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o4u\Desktop\"/>
    </mc:Choice>
  </mc:AlternateContent>
  <xr:revisionPtr revIDLastSave="0" documentId="8_{D7D0C6CC-A95D-4843-B228-A619DDDC8D0B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Arkusz3" sheetId="1" r:id="rId1"/>
  </sheets>
  <calcPr calcId="191029"/>
</workbook>
</file>

<file path=xl/calcChain.xml><?xml version="1.0" encoding="utf-8"?>
<calcChain xmlns="http://schemas.openxmlformats.org/spreadsheetml/2006/main">
  <c r="E124" i="1" l="1"/>
  <c r="E125" i="1"/>
  <c r="E126" i="1"/>
  <c r="E127" i="1"/>
  <c r="E132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8" i="1"/>
  <c r="E129" i="1"/>
  <c r="E130" i="1"/>
  <c r="E131" i="1"/>
  <c r="E133" i="1"/>
  <c r="E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7" i="1"/>
  <c r="G134" i="1" l="1"/>
  <c r="K128" i="1"/>
  <c r="N128" i="1" s="1"/>
</calcChain>
</file>

<file path=xl/sharedStrings.xml><?xml version="1.0" encoding="utf-8"?>
<sst xmlns="http://schemas.openxmlformats.org/spreadsheetml/2006/main" count="475" uniqueCount="245">
  <si>
    <t>Cena jednostkowa brutto (PLN)</t>
  </si>
  <si>
    <t xml:space="preserve">Nazwa </t>
  </si>
  <si>
    <t>L.p.</t>
  </si>
  <si>
    <t>Załacznik nr 2</t>
  </si>
  <si>
    <t>Producent oferowanego produktu *</t>
  </si>
  <si>
    <t>nr katalogowy oferowanego produktu *</t>
  </si>
  <si>
    <t>Wartość z podatkiem (PLN)</t>
  </si>
  <si>
    <t>SZTUKA</t>
  </si>
  <si>
    <t>Wielkość opakowania</t>
  </si>
  <si>
    <t>(kwalifikowany podpis elektroniczny Wykonawcy)</t>
  </si>
  <si>
    <t>Wykonawca jest zobowiązany do podania w kol. 7 i 8 producenta i numeru katalogowego oferowanego produktu</t>
  </si>
  <si>
    <t>50 szt./1 op.</t>
  </si>
  <si>
    <t>100 szt./1 op.</t>
  </si>
  <si>
    <t>200 szt./1 op.</t>
  </si>
  <si>
    <t>100 szt./ 1op.</t>
  </si>
  <si>
    <t>40 szt./1 op.</t>
  </si>
  <si>
    <t>500 szt./1 op.</t>
  </si>
  <si>
    <t>300 szt./1 op.</t>
  </si>
  <si>
    <t>12 szt./1 op.</t>
  </si>
  <si>
    <t>5 szt./1  op.</t>
  </si>
  <si>
    <t>1000 szt./1 op.</t>
  </si>
  <si>
    <t>5 szt./1 op.</t>
  </si>
  <si>
    <t>1005 szt./1 op.</t>
  </si>
  <si>
    <t>600 szt./1 op.</t>
  </si>
  <si>
    <t>750 szt./1 op.</t>
  </si>
  <si>
    <t>400 szt./1 op.</t>
  </si>
  <si>
    <t>960 szt./1 op.</t>
  </si>
  <si>
    <t>20 szt./1 op.</t>
  </si>
  <si>
    <t>2304 szt./1 op.</t>
  </si>
  <si>
    <t>Część 2</t>
  </si>
  <si>
    <t>Razem wartość brutto części nr 2</t>
  </si>
  <si>
    <t xml:space="preserve">Sterylne 6-dołkowe płytki TC do hodowli adherentnej typ F, indywidualnie pakowane,  50x1szt/50szt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materiał: polistyren o wysokiej przejrzystości
- kolor: bezbarwne
- płaskie dno,
- 6 – dołkowe
- powierzchnia wzrostu 9.5 cm2
- traktowanie plazmą w warunkach próżniowych, co w rezultacie prowadzi do wytworzenia
  hydrofilowej, ujemnie naładowanej powierzchni wzrostu komórek
- specjalna konstrukcja pokrywki zapewnia niskie parowanie,
- pokrywka pasująca do płytki tylko w jednej pozycji, dzięki czemu zabezpiecza przed zakażeniem i   
  kontaminacją krzyżową
- matowa konstrukcja dna zapewnia łatwy chwyt,
- studzienki oznaczone kodem alfanumerycznym zapewniają łatwą identyfikację
- sterylizowane promieniami gamma,
- sterylne, wolne od Dnaz i Rnaz, pirogenów,
- indywidualnie pakowane,
</t>
  </si>
  <si>
    <t xml:space="preserve">Sterylne 96-dołkowe płytki TC do hodowli adherentnej typ F, indywidualnie pakowane, 100x1szt/100szt, - materiał: polistyren o wysokiej przejrzystości
- kolor: bezbarwne
- płaskie dno,
- 96– dołkowe
- powierzchnia wzrostu 0,32cm2
- traktowanie plazmą w warunkach próżniowych, co w rezultacie prowadzi do wytworzenia
  hydrofilowej, ujemnie naładowanej powierzchni wzrostu komórek
- specjalna konstrukcja pokrywki zapewnia niskie parowanie,
- pokrywka pasująca do płytki tylko w jednej pozycji, dzięki czemu zabezpiecza przed zakażeniem i    
  kontaminacją krzyżową
- matowa konstrukcja dna zapewnia łatwy chwyt,
- studzienki oznaczone kodem alfanumerycznym zapewniają łatwą identyfikację
- sterylizowane promieniami gamma,
- sterylne, wolne od Dnaz i Rnaz, pirogenów,
- indywidualnie pakowane,
</t>
  </si>
  <si>
    <t xml:space="preserve">Sterylne 24-dołkowe płytki TC do hodowli adherentnej typ F, indywidualnie pakowane,  50x1szt/50szt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materiał: polistyren o wysokiej przejrzystości
- kolor: bezbarwne
- płaskie dno,
- 24– dołkowe
- powierzchnia wzrostu 1,9cm2
- traktowanie plazmą w warunkach próżniowych, co w rezultacie prowadzi do wytworzenia
  hydrofilowej, ujemnie naładowanej powierzchni wzrostu komórek
- specjalna konstrukcja pokrywki zapewnia niskie parowanie,
- pokrywka pasująca do płytki tylko w jednej pozycji, dzięki czemu zabezpiecza przed zakażeniem i   
  kontaminacją krzyżową
- matowa konstrukcja dna zapewnia łatwy chwyt,
- studzienki oznaczone kodem alfanumerycznym zapewniają łatwą identyfikację
- sterylizowane promieniami gamma,
- sterylne, wolne od Dnaz i Rnaz, pirogenów,
- indywidualnie pakowane,
</t>
  </si>
  <si>
    <t xml:space="preserve">Sterylne 48-dołkowe płytki TC do hodowli adherentnej typ F, indywidualnie pakowane, 50x1szt/50szt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materiał: polistyren o wysokiej przejrzystości
- kolor: bezbarwne
- płaskie dno,
- 48– dołkowe
- powierzchnia wzrostu 0,88cm2
- traktowanie plazmą w warunkach próżniowych, co w rezultacie prowadzi do wytworzenia
  hydrofilowej, ujemnie naładowanej powierzchni wzrostu komórek
- specjalna konstrukcja pokrywki zapewnia niskie parowanie,
- pokrywka pasująca do płytki tylko w jednej pozycji, dzięki czemu zabezpiecza przed zakażeniem i   
  kontaminacją krzyżową
- matowa konstrukcja dna zapewnia łatwy chwyt,
- studzienki oznaczone kodem alfanumerycznym zapewniają łatwą identyfikację
- sterylizowane promieniami gamma,
- sterylne, wolne od Dnaz i Rnaz, pirogenów,
- indywidualnie pakowane,
</t>
  </si>
  <si>
    <t xml:space="preserve">Sterylne pipety serologiczne 5ml, indywidualnie pakowane,  4x50szt/200szt                                                                                                                                                                                                                                   - objętość 5ml
- wykonane z polistyrenu o wysokiej przezroczystości
- kolorowe pierścienie w górnej części pipety pozwalają na łatwą identyfikację pojemności
- ujemna kalibracja pozwala na pobranie większej objętości niż mianowana
- filtr z poliolefiny umieszczony w szyjce pipety minimalizuje ryzyko zakażenia
- zakres temperaturowy 0-40 °C
- sterylne, sterylizacja E-beam warunki SAL 10-6
- wolne od DNaz, RNaz, niepirogenne, niecytotoksyczne
- wolne od endotoksyn
- indywidualnie pakowane, opakowanie jednostkowe 1szt
- długość: 343 mm
- kolor: niebieski
</t>
  </si>
  <si>
    <t xml:space="preserve">Sterylne pipety serologiczne 10ml, indywidualnie pakowane,  4x50szt/200szt                                                                                                                                                                                               - objętość 10ml
- wykonane z polistyrenu o wysokiej przezroczystości
- kolorowe pierścienie w górnej części pipety pozwalają na łatwą identyfikację pojemności
- ujemna kalibracja pozwala na pobranie większej objętości niż mianowana
- filtr z poliolefiny umieszczony w szyjce pipety minimalizuje ryzyko zakażenia
- zakres temperaturowy 0-40 °C
- sterylne, sterylizacja E-beam warunki SAL 10-6
- wolne od DNaz, RNaz, niepirogenne, niecytotoksyczne
- wolne od endotoksyn
- indywidualnie pakowane, opakowanie jednostkowe 1szt
- długość: 343 mm
- kolor: pomarańczowy
</t>
  </si>
  <si>
    <t xml:space="preserve">Sterylne pipety serologiczne 25ml, indywidualnie pakowane,  4x50szt/200szt                                                                                                                                                                      - objętość 25ml
- wykonane z polistyrenu o wysokiej przezroczystości
- kolorowe pierścienie w górnej części pipety pozwalają na łatwą identyfikację pojemności
- ujemna kalibracja pozwala na pobranie większej objętości niż mianowana
- filtr z poliolefiny umieszczony w szyjce pipety minimalizuje ryzyko zakażenia
- zakres temperaturowy 0-40 °C
- ISO 9001:2008 GMP standard
- sterylne, sterylizacja E-beam warunki SAL 10-6
- wolne od DNaz, RNaz, niepirogenne, niecytotoksyczne
- wolne od endotoksyn
- indywidualnie pakowane, opakowanie jednostkowe 1szt
- długość: 312 mm
- kolor: niebieski
</t>
  </si>
  <si>
    <t>Sterylne pipety serologiczne 50ml, indywidualnie pakowane,  4x25szt/100szt                                                                                                                                                                                                                      - objętość 50ml
- wykonane z polistyrenu o wysokiej przezroczystości
- kolorowe pierścienie w górnej części pipety pozwalają na łatwą identyfikację pojemności
- ujemna kalibracja pozwala na pobranie większej objętości niż mianowana
- filtr z poliolefiny umieszczony w szyjce pipety minimalizuje ryzyko zakażenia
- zakres temperaturowy 0-40 °C
- sterylne, sterylizacja E-beam warunki SAL 10-6
- wolne od DNaz, RNaz, niepirogenne, niecytotoksyczne
- wolne od endotoksyn
- indywidualnie pakowane, opakowanie jednostkowe 1szt
- długość: 367 mm
- kolor: niebieski</t>
  </si>
  <si>
    <t xml:space="preserve">Sterylne butelki 50ml/25cm2 do hodowli adherentnej TC, z zakrętką z filtrem,  20x10szt/200szt                                                                                                                                                                                         - pojemność/objętość 50ml
- powierzchnia wzrostu 25 cm2
- rekomendowany zakres medium hodowlanego 5-7,5ml
- materiał: polistyren o wysokiej przezroczystości w jakości medycznej
- traktowanie plazmą w warunkach próżniowych, co w rezultacie prowadzi do wytworzenia   
  hydrofilowej, ujemnie naładowanej powierzchni wzrostu komórek
- z zakrętką z filtrem hydrofobowym 0.22µm, aby wspomóc wymianę gazową oraz 
  zapobiec wnikaniu mikroorganizmów do butelki, chroniąc przed kontaminacją
- wyposażone w miejsce na opis i podziałkę, ułatwiające identyfikację
- sterylizowane promieniami gamma,
- sterylne, wolne od Dnaz i Rnaz, pirogenów,
- rodzaj opakowania: folia polietylenowa
- opakowanie jednostkowe 10szt
</t>
  </si>
  <si>
    <t xml:space="preserve">Sterylne butelki 250ml/75cm2 do hodowli adherentnej TC, z zakrętką z filtrem, 20x5szt/100szt - pojemność/objętość 250ml
- powierzchnia wzrostu 75 cm2
- rekomendowany zakres medium hodowlanego 15-22,5ml
- materiał: polistyren o wysokiej przezroczystości w jakości medycznej
- traktowanie plazmą w warunkach próżniowych, co w rezultacie prowadzi do wytworzenia   
  hydrofilowej, ujemnie naładowanej powierzchni wzrostu komórek
- z zakrętką z filtrem hydrofobowym 0.22µm, aby wspomóc wymianę gazową oraz 
  zapobiec wnikaniu mikroorganizmów do butelki, chroniąc przed kontaminacją
- wyposażone w miejsce na opis i podziałkę, ułatwiające identyfikację
- sterylizowane promieniami gamma,
- sterylne, wolne od Dnaz i Rnaz, pirogenów,
- rodzaj opakowania: folia polietylenowa
- opakowanie jednostkowe 5szt
</t>
  </si>
  <si>
    <t xml:space="preserve">Sterylne butelki 750ml/175cm2 do hodowli adherentnej TC, z zakrętką z filtrem, 8x5szt/40szt                                                                                                                                                                                                                        - pojemność/objętość 750ml
- powierzchnia wzrostu 175 cm2
- rekomendowany zakres medium hodowlanego 35-52,5ml
- materiał: polistyren o wysokiej przezroczystości w jakości medycznej
- traktowanie plazmą w warunkach próżniowych, co w rezultacie prowadzi do wytworzenia   
  hydrofilowej, ujemnie naładowanej powierzchni wzrostu komórek
- z zakrętką z filtrem hydrofobowym 0.22µm, aby wspomóc wymianę gazową oraz 
  zapobiec wnikaniu mikroorganizmów do butelki, chroniąc przed kontaminacją
-wyposażone w miejsce na opis i podziałkę, ułatwiające identyfikację
- sterylizowane promieniami gamma,
- sterylne, wolne od Dnaz i Rnaz, pirogenów,
- rodzaj opakowania: folia polietylenowa
- opakowanie jednostkowe 5szt
</t>
  </si>
  <si>
    <t xml:space="preserve">Sterylne szalki śr. 35mm TC do hodowli adherentnej,  25x20szt/500szt                                                                                                                                                                                      - dedykowane do hodowli adherentnej
- wysokość: 12mm
- średnica : 33,6 mm
- rekomendowana pojemność medium hodowlanego 1,8-2,7ml
- powierzchnia wzrostu  8,5 cm2
- temperatura pracy 64°C i zamrażania do -86°C
- materiał: bezbarwny polistyren o wysokiej przezroczystości
- wykonane z PA/PE
- traktowane plazmą w warunkach próżniowych, co w rezultacie prowadzi do wytworzenia  
  hydrofilowej ujemnie naładowanej powierzchni wzrostu komórek
- zaprojektowane dla możliwości układania szalek w stos
- odporne na rozpuszczalniki organiczne
- ISO 9001:2015 GMP standard
- sterylne, sterylizacja E-beam warunki SAL 10-6
- wolne od DNaz, RNaz, niepirogenne
- wyrób jednorazowego użycia, jałowy, niepirogenny, nietoksyczny, sterylny
</t>
  </si>
  <si>
    <t xml:space="preserve">Sterylne szalki śr.60mm TC do hodowli adherentnej,  25x20szt/500szt                                                                                                                                                                                           - z wentylacją
- dedykowane do hodowli adherentnej
- wysokość: 15mm
- średnica : 55,2 mm
- rekomendowana pojemność medium hodowlanego 4,2-6,3ml
- powierzchnia wzrostu  22,9 cm2
- temperatura pracy 64°C i zamrażania do -86°C
- materiał: bezbarwny polistyren o wysokiej przezroczystości
- wykonane z PA/PE
- traktowane plazmą w warunkach próżniowych, co w rezultacie prowadzi do wytworzenia  
  hydrofilowej ujemnie naładowanej powierzchni wzrostu komórek
- zaprojektowane dla możliwości układania szalek w stos
- odporne na rozpuszczalniki organiczne
- ISO 9001:2015 GMP standard
- sterylne, sterylizacja E-beam warunki SAL 10-6
- wolne od DNaz, RNaz, niepirogenne
- wyrób jednorazowego użycia, jałowy, niepirogenny, nietoksyczny, sterylny
</t>
  </si>
  <si>
    <t xml:space="preserve">Sterylne szalki śr.100mm TC do hodowli adherentnej,  60x5szt/300szt                                                                                                                                                                                             - dedykowane do hodowli adherentnej
- wysokość: 20 mm
- średnica : 87,2 mm
- rekomendowana pojemność medium hodowlanego 11,0-16,5 ml
- powierzchnia wzrostu  57,6 cm2
- temperatura pracy 64°C i zamrażania do -86°C
- materiał: bezbarwny polistyren o wysokiej przezroczystości
- wykonane z PA/PE
- traktowane plazmą w warunkach próżniowych, co w rezultacie prowadzi do wytworzenia  
  hydrofilowej ujemnie naładowanej powierzchni wzrostu komórek
- zaprojektowane dla możliwości układania szalek w stos
- odporne na rozpuszczalniki organiczne
- ISO 9001:2015 GMP standard
- sterylne, sterylizacja E-beam warunki SAL 10-6
- wolne od DNaz, RNaz, niepirogenne
- wyrób jednorazowego użycia, jałowy, niepirogenny, nietoksyczny, sterylny
</t>
  </si>
  <si>
    <t xml:space="preserve">Sterylne szalki śr.150mm TC do hodowli adherentnej,  20x5szt/100szt                                                                                                                                                                                             - dedykowane do hodowli adherentnej
- wysokość: 25mm
- średnica : 139,9 mm
- rekomendowana pojemność medium hodowlanego 30,4 -45,6 ml
- powierzchnia wzrostu  150,1 cm2
- temperatura pracy 64°C i zamrażania do -86°C
- materiał: bezbarwny polistyren o wysokiej przezroczystości
- wykonane z PA/PE
- traktowane plazmą w warunkach próżniowych, co w rezultacie prowadzi do wytworzenia  
  hydrofilowej ujemnie naładowanej powierzchni wzrostu komórek
- zaprojektowane dla możliwości układania szalek w stos
- odporne na rozpuszczalniki organiczne
- ISO 9001:2015 GMP standard
- sterylne, sterylizacja E-beam warunki SAL 10-6
- wolne od DNaz, RNaz, niepirogenne
- wyrób jednorazowego użycia, jałowy, niepirogenny, nietoksyczny, sterylny
</t>
  </si>
  <si>
    <t xml:space="preserve">Sterylne, indywidualnie pakowane skrobaki 180mm, szerokość ostrza 18mm,  100x1szt/100szt                                                                                                                                                                                             - dedykowane do T-25 i T-75 oraz szalek 35mm, 60mm
- długość rączki 180mm
- długość ostrza 18mm
- ostrze wykonane z PE, obrotowe i miękkie
- rączka wykonana z PP
- swobodnie obracające się ostrze, skręt w dowolnym kierunku
- umożliwiają delikatne zdjęcie komórek z powierzchni szalek, butelek, płytek 
- ISO 9001:2015 GMP standard
- sterylne, sterylizacja E-beam warunki SAL 10-6
- wolne od DNaz, RNaz, niepirogenne
- indywidualnie pakowane
</t>
  </si>
  <si>
    <t xml:space="preserve">Sterylne, indywidualnie pakowane skrobaki 250mm, szerokość ostrza 18mm,  100x1szt/100szt                                                                                                                                                                                              - długość rączki 250mm
- długość ostrza 18mm
- ostrze wykonane z PE, obrotowe i miękkie
- rączka wykonana z PP
- swobodnie obracające się ostrze, skręt w dowolnym kierunku
- umożliwiają delikatne zdjęcie komórek z powierzchni szalek, butelek, płytek
- ISO 9001:2015 GMP standard
- sterylne, sterylizacja E-beam warunki SAL 10-6
- wolne od DNaz, RNaz, niepirogenne
</t>
  </si>
  <si>
    <t xml:space="preserve">Sterylne, indywidualnie pakowane skrobaki do kultur komórkowych o długości 180/20mm, 100x1szt/100szt - długość rączki 180mm
- długość ostrza 20mm
- skrobak typu łopatka
- rączka wykonana z PP
- swobodnie obracające się ostrze, skręt w dowolnym kierunku
- umożliwiają delikatne zdjęcie komórek z powierzchni szalek, butelek, płytek
- ISO 9001:2015 GMP standard
- sterylne, sterylizacja E-beam warunki SAL 10-6
- wolne od DNaz, RNaz, niepirogenne
- indywidualnie pakowane
</t>
  </si>
  <si>
    <t>Sterylny system filtracji próżniowej z membraną PES 0.22um, 500ml, 12x1szt/12szt.                                                                                                                                                                                                                                         - pojemność 500ml
- przeznaczenie: system do filtracji próżniowej wodnych roztworów zawierających kultury komórkowe, bufory, próbki biologiczne
- materiał: polistyren (zakrętka, górna część i butelki odbiorcze) + akrylonitryl-butadien-styren (szyjka)                                                                                                                                                                                                                                                 - średnica membrany: 90 mm
- kolor: bezbarwne, transparentne
- na ścianie zestawu podziałka o wysokiej precyzji
- lejek jest połączony z filtrem z membraną PES w komplecie z naczyniem odbierającym, dodatkowo w zestawie jest nakrętka
- każdy zestaw posiada numer serii w celu identyfikacji
- złącza węży są zaprojektowane tak, aby pasowały do wielu średnic węża
- sterylne, wolne od Dnaz i Rnaz, pirogenów, niecytotoksyczne
- indywidualnie pakowane,
- rodzaj opakowania: folia polietylenowa
- opakowanie jednostkowe 1szt
- opakowanie zbiorcze 12x1szt/12szt.</t>
  </si>
  <si>
    <t xml:space="preserve">Sterylne filtry strzykawkowe PES średn.porów 0.22/średn.filtra 25mm,  1sztx100szt/100szt - wielkość porów 0,22 μm
- objętość retencji 25mm
- do próbek o objętości od 2mL do 100mL.
- objętość retencji &lt;115 μL.
- wysokie przepływy i przepustowość
- prędkość przepływu wody: 36 m3/m2/hr/bar (0,45μm), 21 m3/m2/hr/bar (0,2μm), pH 4-8
- niskie wiązanie białek i niski stopień ekstrakcji chemicznej
- maksymalna temperatura pracy: autoklaw 100°C w 125°C przez 15 min.
- maksymalne ciśnienie robocze około 100 psi.
- pakowane pojedynczo
- niepirogenne, nie cytotoksyczne
- sterylizacja wiązką E- Beam, SAL=10-6.
- Wolne od Dnaz , Rnaz i ludzkiego DNA
- filtry z polieterosulfonu
- hydrofilowe
- duża odporność termiczna i chemiczna
- odporność na działanie większości roztworów hydrofilowych
</t>
  </si>
  <si>
    <t xml:space="preserve">CRYO pudełko z PC (poliweglanowe) na krioprobówki i probówki Eppendorf 81x1.5ml/2.0ml, -196°C to 121°C,  20x1szt/20szt                                                                                                                                                                                                    - przeznaczone na 81 probówek 0,5 ml, 1,5 ml lub 2,0 ml lub fiolki kriogeniczne
- wykonane z bezbarwnego bardzo twardego poliwęglanu PC odpornego na chemiczne alkohole i łagodne rozpuszczalniki
  organiczne
- wykonane z poliwęglanu PC o wysokiej przejrzystości i jakości
- zakres temperatur : -196ºC to 121ºC
- można wielokrotnie zamrażać i rozmrażać
- przeznaczone do głębokiego mrożenia, w ciekłym azocie
- oznaczenie – alfanumeryczne w celu identyfikacji
- zamykane pokrywą z numerowaną siatką do szybkiej identyfikacji próbek
- wyposażone w wentylację, co pozwala na szybka kondensację  zawartości i pełny drenaż
- pasują do wszystkich standardowych stelaży do zamrażania
- rzędy - 9 x 9
- wymiary: 133x133x52 (LxWxH)
- dostępne kolory: niebieskie, zielone, czerwone, żółte, białe
</t>
  </si>
  <si>
    <t>Statyw PCR na probówki 0.2ml, 96x0,2ml, przykrywką z poliwęglanu PC,  -80°C do +121°C, 1szt  
- materiał: polipropylen
- kolor: zielony
- przeznaczony na probówki  PCR o pojemności 0,2ml
- 96-miejscowy (8x12)
- autoklawowalny
- wymiary: 14,3x10,3mm (LxW)
- możliwość układania statywów jeden na drugim
- opakowanie zbiorcze 1szt</t>
  </si>
  <si>
    <t xml:space="preserve">Sterylne ezy z oczkiem 1μl, z PS, NIEBIESKIE, Evan's Blue Dye Method Certificat,  40x25szt/1000szt                                                                                                                                                                                                        - wielkość oczka 1ul
- hydrofilowe
- wyposażone w elastyczny uchwyt
- kolor: niebieski
- długość: 198,3 mm
- wykonane z wysokoudarowego polistyrenu klasy medycznej
- ultragładka powierzchnia pętelkowa ułatwia jednolite i gładkie smugi bez uszkadzania powierzchni  żelu
- pętla w rozmiarze 1 μL z dokładnym pomiarem; przeciwległy koniec każdej pętli może służyć jako igła
- okrągła pętla zapobiega uszkodzeniom podczas selekcji kolonii
- sterylne, sterylizacja E-Beam
- wolne od Dnaz i Rnaz, nie pirogenne
- produkt jednorazowego użytku
- opakowanie jednostkowe: 25szt ez zapakowane w wygodny blister
</t>
  </si>
  <si>
    <t xml:space="preserve">Sterylne ezy z oczkiem 10μl, z PS, POMARAŃCZOWE, Evan's Blue Dye Method Certificat,  40x25szt/1000szt                                                                                                                                                                                                        -  wielkość oczka 10ul
- hydrofilowe
- wyposażone w elastyczny uchwyt
- kolor: niebieski
- długość: 200 mm
- wykonane z wysokoudarowego polistyrenu klasy medycznej
- ultragładka powierzchnia pętelkowa ułatwia jednolite i gładkie smugi bez uszkadzania powierzchni  żelu
- pętla w rozmiarze 1 μL z dokładnym pomiarem; przeciwległy koniec każdej pętli może służyć jako igła
- okrągła pętla zapobiega uszkodzeniom podczas selekcji kolonii
- sterylne, sterylizacja E-Beam
- wolne od Dnaz i Rnaz, nie pirogenne
- produkt jednorazowego użytku
- opakowanie jednostkowe: 25szt ez zapakowane w wygodny blister
</t>
  </si>
  <si>
    <t xml:space="preserve">Sterylne głaszczki L-kształtne, z PS, indywidualnie pakowane,  500x1szt/500szt                                                                                                                                                                                                          - sterylne, pakowane indywidualnie
- hydrofilowe
- L- kształtna, gładka końcówka posiada delikatne zakrzywienie ku górze, co zmniejsza ryzyko  przypadkowego uszkodzenia powierzchni agaru
- kolor: pomarańczowy
- długość: 144mm
- wykonane z wysokoudarowego polistyrenu klasy medycznej
- ultragładka powierzchnia  ułatwia jednolite i gładkie ruchy bez uszkadzania powierzchni  żelu
- sterylne, sterylizacja E-Beam
- wolne od Dnaz i Rnaz, nie pirogenne
- produkt jednorazowego użytku
- opakowanie jednostkowe: 1szt  zapakowana w wygodny blister
</t>
  </si>
  <si>
    <t xml:space="preserve">Sterylne głaszczki L-kształtne, z PS, pakowane po 10szt,  50x10szt/500szt                                                                                                                                                                                                          - sterylne, pakowane po 10szt
- hydrofilowe
- L- kształtna, gładka końcówka posiada delikatne zakrzywienie ku górze, co zmniejsza ryzyko  przypadkowego uszkodzenia powierzchni agaru
- kolor: pomarańczowy
- długość: 144mm
- wykonane z wysokoudarowego polistyrenu klasy medycznej
- ultragładka powierzchnia  ułatwia jednolite i gładkie ruchy bez uszkadzania powierzchni  żelu
- sterylne, sterylizacja E-Beam
- wolne od Dnaz i Rnaz, nie pirogenne
- produkt jednorazowego użytku
- opakowanie jednostkowe: 10szt zapakowane w wygodny worek strunowy
</t>
  </si>
  <si>
    <t xml:space="preserve">Sterylne rynienki płuczące o poj. 25ml, PS, białe, indywidualnie pakowane, 100x 1szt/100szt                                                                                                                                                                                                                - materiał: polistyren,
- do pipet wielokanałowych,
- pojemność  25ml,
- V – kształtne dno
- kolor: biały,
- sterylne,
- pakowane indywidualnie,
- dostępne w wersji 25ml;55ml;100ml
</t>
  </si>
  <si>
    <t xml:space="preserve">Sterylne rynienki płuczące o poj. 55ml, z PS, białe, indywidualnie pakowane, 100x1szt/100szt                                                                                                                                                                                                        - materiał: polistyren,
- do pipet wielokanałowych,
- pojemność  55ml,
- V – kształtne dno
- kolor: biały,
- sterylne,
- pakowane indywidualnie,
- dostępne w wersji 25ml;55ml;100ml
</t>
  </si>
  <si>
    <t xml:space="preserve">Sterylne rynienki płuczące o poj. 100ml, PS, białe, indywidualnie pakowane, 50x1szt/50szt                                                                                                                                                                                                                      - materiał: polistyren,
- do pipet wielokanałowych,
- pojemność  100ml,
- V – kształtne dno
- kolor: biały,
- sterylne,
- pakowane indywidualnie,
- dostępne w wersji 25ml;55ml;100ml
</t>
  </si>
  <si>
    <t xml:space="preserve">Rynienki płuczące, PVC o pojemności 55ml, niesterylne, bezbarwne, 100x1szt/100szt                                                                                                                                                                                                               - materiał: PVC,
- do pipet wielokanałowych,
- pojemność  55ml,
- V – kształtne dno
- kolor: bezbarwny,
- przejrzyste ścianki pozwalają na łatwy dostęp wzrokowy do zawartości,
- pakowane w workach,
- opakowanie zbiorcze 100x1szt/100szt
</t>
  </si>
  <si>
    <t xml:space="preserve">Sterylne szalki Petriego śr.60mm, z wentylacją, 67x15szt/ 1005szt                                                                                                                  Szalki Petriego Ø60mm z wentylacją
- dedykowane do hodowli mikrobiologicznej
- wysokość: 14mm
- materiał: bezbarwny polistyren- wyrób jednorazowego użycia, jałowy, niepirogenny, nietoksyczny, sterylny
- produkowana jest w warunkach Systemu Zarządzania Jakością zgodnym z normami PN-EN   
  ISO 9001:2000 oraz PN-EN ISO 13485:2003
- spełnia ona wymagania dyrektywy o wyrobach medycznych używanych do diagnozy in
  vitro 98/79/EEC
- Produkt certyfikowany, medyczny                                                                                                                                                                                   
</t>
  </si>
  <si>
    <t xml:space="preserve">Sterylne szalki Petriego Ø60mm, bez wentylacji, 67x15szt/ 1005szt                                                                                                                                                                                                                                      - Szalki Petriego Ø60mm bez wentylacji
- dedykowane do hodowli mikrobiologicznej
- wysokość: 14mm
- materiał: bezbarwny polistyren
- wyrób jednorazowego użycia, jałowy, niepirogenny, nietoksyczny, sterylny
- produkowana jest w warunkach Systemu Zarządzania Jakością zgodnym z normami PN-EN   
  ISO 9001:2000 oraz PN-EN ISO 13485:2003
- Spełnia ona wymagania dyrektywy o wyrobach medycznych używanych do diagnozy in
  vitro 98/79/EEC
- Produkt certyfikowany medyczny,  
</t>
  </si>
  <si>
    <t>Sterylne szalki Petriego Ø90mm, bez wentylacji, 24x25szt/ 600szt                                                                                                                                                                                                                                    - Szalki Petriego Ø90mm bez Wentylacji
- dedykowane do hodowli mikrobiologicznej
- wysokość: 14mm
- materiał: bezbarwny polistyren
- wyrób jednorazowego użycia, jałowy, niepirogenny, nietoksyczny, sterylny
- produkowana jest w warunkach Systemu Zarządzania Jakością zgodnym z normami PN-EN   
  ISO 9001:2000 oraz PN-EN ISO 13485:2003
- Spełnia ona wymagania dyrektywy o wyrobach medycznych używanych do diagnozy in
  vitro 98/79/EEC
- Produkt Certyfikowany, Medyczny</t>
  </si>
  <si>
    <t>Sterylne szalki Petriego śr.90mm, z wentylacją, 24x25szt/ 600szt.                                                                                                                                                                                                                                             - Szalki Petriego Ø90mm z wentylacją
- dedykowane do hodowli mikrobiologicznej
- wysokość: 14mm
- materiał: bezbarwny polistyren- wyrób jednorazowego użycia, jałowy, niepirogenny, nietoksyczny, sterylny
- produkowana jest w warunkach Systemu Zarządzania Jakością zgodnym z normami PN-EN   
  ISO 9001:2000 oraz PN-EN ISO 13485:2003
- spełnia ona wymagania dyrektywy o wyrobach medycznych używanych do diagnozy in
  vitro 98/79/EEC
- Produkt Certyfikowany, Medyczny</t>
  </si>
  <si>
    <t>Sterylne, wolne od Dnaz i Rnaz, endotoksyn, krioprobówki 2,0ml z PP,10x50szt/500szt                                                                                                                                                                       - materiał: polipropylen w jakości medycznej,
- podwyższona przezroczystość plastiku,
- możliwość sterylizacji w autoklawie do 121°C i zamrażania do -86°C,
- bezbarwna nakrętka z gwintem zewnętrznym i uszczelką,
- mogą być wielokrotnie zamrażane i rozmrażane
- stożkowa, skalowana i z miejscem na opis
- sterylizowane promieniami gamma,
- sterylne, wolne od Dnaz i Rnaz, pyrogenów i inhibitorów PCR,endotoksyn, ATP,
   nie mutagenne,
 - kompatybilne z większością wirówek  na rynku biotechnologicznym,
 - opakowanie zbiorcze 10x50szt./500szt.</t>
  </si>
  <si>
    <t xml:space="preserve">Sterylne pipety Pasteura 3ml, 162mm, indywidualnie pakowane,  500x1szt/500szt                                                                                                                                                                                              - pojemność 3ml
- indywidualnie pakowane
- sterylne, wolne od Dnaz i Rnaz, pirogenów,
- materiał polietylen LDPE
- przezroczyste, transparentne, klarowne
- wyrób jednorazowego użycia, jałowy, niepirogenny, nietoksyczny
- z bezbarwną, wytłaczaną skalą dla ułatwienia obserwacji
- sterylizowane tlenkiem etylenu
- ISO 9001-2015 GMP standard
- długość pipety 162mm
- rodzaj opakowania: folia polietylenowa i papierowy blister
- opakowanie jednostkowe 1szt
- opakowanie zbiorcze 1x500szt/500szt.
</t>
  </si>
  <si>
    <t xml:space="preserve">Pipety Pasteura 3ml pakowane zbiorczo,  1x500szt/500szt                                                                                                                                                                                                   - pojemność 3ml
- aseptyczne
- materiał polietylen LDPE
- przezroczyste, transparentne, klarowne
- wyrób jednorazowego użycia, jałowy
- z bezbarwną, wytłaczaną skalą dla ułatwienia obserwacji
- opakowanie zbiorcze 1x500szt/500szt.
</t>
  </si>
  <si>
    <t xml:space="preserve">Probówki 0.2ml do PCR, szczelne zamkniecie (utrata w stopniu mniejszym niż 0.2%), ednotoksyny: 0.1 EU, USP VI Grade, w worku 1000szt                                                                                                                                                                                                                 - pojemność: 0,2ml
- płaskie wieczko
- certyfikowane
- przezroczyste, polipropylen PP w jakości medycznej o podwyższonej przezroczystości,
  biologicznie obojętny o wysokiej gęstości, odporny chemicznie
- do PCR i do Real-Time PCR
- cienkościenne Thin-wall
- niezwykle cienka i jednolita grubość ścianki umożliwia precyzyjny transfer ciepła
- unikalna płaska konstrukcja gwarantuje idealne dopasowanie, aby zapobiec parowaniu próbki podczas cyklu termicznego
- stożkowe
- możliwość pisania na wieczku
- szczelne zamknięcie (utrata w stopniu mniejszym niż 0.2%)
- wolne od Dnaz i Rnaz, pirogenów i inhibitorów PCR, endotoksyn, ATP, nie mutagenne
</t>
  </si>
  <si>
    <t xml:space="preserve">Probówki 0.2ml do PCR typu strip, z indywidualnie zamykanymi płaskimi wieczkami,  10x12x8szt/960szt                                                                                                                                                                                                    - pojemność: 0,2ml
- typu STRIP - 8 probówek połączonych ze sobą
- płaskie wieczka - typu Strip - 8 wieczek połączonych ze sobą
- probówki i wieczka trwale ze sobą połączone, indywidualnie zamykane
- przezroczyste, polipropylen PP w jakości medycznej o podwyższonej przezroczystości,
  biologicznie obojętny o wysokiej gęstości, odporny chemicznie
- do PCR i do Real-Time PCR
- cienkościenne Thin-wall
- niezwykle cienka i jednolita grubość ścianki umożliwia precyzyjny transfer ciepła
- unikalna płaska konstrukcja gwarantuje idealne dopasowanie, aby zapobiec parowaniu próbki podczas cyklu termicznego
- stożkowe
- możliwość pisania na wieczku
- szczelne zamknięcie (utrata w stopniu mniejszym niż 0.2%)
- wolne od Dnaz i Rnaz, pirogenów i inhibitorów PCR,  endotoksyn, ATP, nie mutagenne
</t>
  </si>
  <si>
    <t xml:space="preserve">Płytki do PCR 96-dołkowe 0.2ml, bez kołnierza, bezbarwne, ścięty narożnik H1,  4x25szt/100szt                                                                                                                                                                                                              - 100szt w opakowaniu!
- bezbarwne płytka 1-komponentowa (polipropylen), bez kołnierza
- 96 dołków
- materiał: polipropylen (USP Grade VI)
- cienkościenne, stożkowe
- pojemność dołka 0,2ml
- ścięty narożnik H1
- oznaczenie alfanumeryczne ułatwiające identyfikacje próbek
- oznaczenia alfanumeryczne w kolorze czarnym
- czysta do PCRi i RT-qPCR, wolna od DNaz, RNaz, ludzkiego DNA
- płaska powierzchnia, gruba i solidna, niełatwa do odkształcenia konstrukcja
- autoklawowalne w warunkach 121°C/ 15 psi
- zaprojektowana w celu zmniejszenia ryzyka zanieczyszczenia krzyżowego
</t>
  </si>
  <si>
    <t xml:space="preserve">Płytki do PCR 96-dołkowe 0.2ml, z pół kołnierzem, bezbarwne, ścięty narożnik A12,  4x25szt/100szt                                                                                                                                                                                                         - bezbarwna płytka 1-komponentowa (polipropylen), z pół kołnierzem
- 96 dołków
- materiał: polipropylen (USP Grade VI)
- cienkościenne, stożkowe
- pojemność dołka 0,2 ml
- ścięty narożnik A12
- oznaczenie alfanumeryczne ułatwiające identyfikacje próbek
- czysta do PCR i RT-qPCR, wolna od DNaz, RNaz, ludzkiego DNA
- płaska powierzchnia, gruba i solidna, niełatwa do odkształcenia
- autoklawowalne w warunkach 121°C/ 15 psi
- wielkość opakowania: 4x25szt/100szt
</t>
  </si>
  <si>
    <t xml:space="preserve">Płytki do PCR 96-dołkowe 0.2ml, z pół kołnierzem, bezbarwne, ścięty narożnik A12, polecany do ABI,  4x25szt/100szt                                                                                                                                                                                                               - bezbarwna płytka 1-komponentowa (polipropylen), wysoki profil, boczna ramka do połowy wysokości (ang. semi- 
  skirted), dodatkowy rant wokół górnej powierzchni płytki
- 96 dołków
- materiał: polipropylen (USP Grade VI)
- cienkościenne, stożkowe
- pojemność dołka 0,2ml
- ścięty narożnik A12
- oznaczenie alfanumeryczne ułatwiające identyfikacje próbek
- czysta do PCR i RT-qPCR, wolna od DNaz, RNaz, ludzkiego DNA
- płaska powierzchnia, gruba i solidna, niełatwa do odkształcenia
- autoklawowalne w warunkach 121°C/ 15 psi
- wielkość opakowania: 4x25szt/100szt
</t>
  </si>
  <si>
    <t xml:space="preserve">96 dołkowe białe płytki do PCR 0.1ml z pół kołnierzem do użytku na termocyklerze Light Cycler 480 (Roche), Light Cycler 480 II i Light Cycler 96, 5x10szt/50szt                                                                                                                                                                                                          - biała płytka 1-komponentowa (polipropylen), niski profil, niska boczna ramka (ang. semi- 
  skirted,
- 96 dołków
- materiał: polipropylen (USP Grade VI)
- cienkościenne, stożkowe
- pojemność dołka 0,1ml
- ścięty narożnik H12
- oznaczenie alfanumeryczne ułatwiające identyfikacje próbek
- czysta do PCR i RT-qPCR,wolna od DNaz, RNaz, ludzkiego DNA
- płaska powierzchnia, gruba i solidna, niełatwa do odkształcenia
- autoklawowalne w warunkach 121°C/ 15 psi
</t>
  </si>
  <si>
    <t xml:space="preserve">Folia/Sealing film do płytek qPCR optical 100x1szt/100szt                                                                                                                                                                                                  - odpowiednia do stosowania w temperaturach między -70 ° C do 100 ° C
- samoprzylepna, w ciętych arkuszach
- folia nieprzepuszczalna, klasa medyczna produktu
- kompatybilna z wszystkimi płytkami do qPCR oferowanymi w sklepie
- bardzo dobra skuteczność uszczelniania
- umożliwia obserwację próbek
- łatwa do przebicia, nie przykleja się do końcówki na pipecie,
- idealna do systemów zautomatyzowanych
- wymiary 141 × 78 [mm]
- kolor bezbarwny
</t>
  </si>
  <si>
    <t xml:space="preserve">Folia/Sealing film do płytek PCR 100x1szt/100szt                                                                                                                                                                                                   - odpowiednia do stosowania w temperaturach między -20 ° C do 110 ° C
- samoprzylepna, w ciętych arkuszach
- folia nieprzepuszczalna, klasa medyczna produktu
- kompatybilna z wszystkimi płytkami do PCR oferowanymi w sklepie www.genoplast.pl
- bardzo dobra skuteczność uszczelniania
- umożliwia obserwację próbek
- łatwa do przebicia, nie przykleja się do końcówki na pipecie,
- idealna do systemów zautomatyzowanych
- wymiary 146 × 81 [mm] 
- kolor bezbarwny
- minimalizuje odparowanie roztworu nawet w wysokiej temperaturze.
</t>
  </si>
  <si>
    <t xml:space="preserve">Probówki 0,2ml do PCR typu strip, bezbarwne, wysoki profil,  125x8szt/1000szt                                                                                                                                                                                               - pojemność: 0,2ml, objętość robocza: &lt;200µl, całkowita pojemność studzienek: 300µl;
- bezbarwne
- typu STRIP - 8 probówek
- polipropylen PP w jakości medycznej o podwyższonej przezroczystości, biologicznie obojętny o wysokiej gęstości, odporny
  chemicznie
- idealne do PCR i do Real-Time PCR
- cienkościenne Thin-wall
- niezwykle cienka i jednolita grubość ścianki umożliwia precyzyjny transfer ciepła
- unikalna płaska konstrukcja gwarantuje idealne dopasowanie, aby zapobiec parowaniu próbki podczas cyklu termicznego
- gładka powierzchnia, solidna, niełatwa do odkształcenia konstrukcja
- stożkowe
- szczelne zamknięcie (utrata w stopniu mniejszym niż 0.2%)
- sterylne
- wolne od Dnaz i Rnaz, pirogenów i inhibitorów PCR, endotoksyn, ATP, nie mutagenne
</t>
  </si>
  <si>
    <t xml:space="preserve">Paski zamykające do probówek 0.1ml/0.2ml 8-strip, płaskie wieczka, 125x8szt/1000szt                                                                                                                                                                                                        - 125 pasków po 8 wieczek w stripie!
- płaskie wieczka
- bezbarwne, transparentne, przezroczyste
- materiał: polipropylen (USP Grade VI)
- cienkościenne
- czysta do PCR ,wolna od DNaz, RNaz, ludzkiego DNA
- gładka powierzchnia, solidna, niełatwa do odkształcenia konstrukcja
- autoklawowalne w warunkach 121°C/ 15 psi
- zaprojektowana w celu zmniejszenia ryzyka zanieczyszczenia krzyżowego
- wielkość opakowania: 125sztx8/1000szt
</t>
  </si>
  <si>
    <t xml:space="preserve">Mikroprobówki do PCR 0.1ml 8-Strip, BIAŁE, 125x8szt /1000szt                                                                                                                                                                                                                    - pojemność: 0,15ml
- białe
- typu STRIP - 8 probówek
- polipropylen PP w jakości medycznej o podwyższonej przezroczystości, biologicznie obojętny o wysokiej gęstości, odporny
  chemicznie
- idealne do PCR i do Real-Time PCR
- cienkościenne Thin-wall
- niezwykle cienka i jednolita grubość ścianki umożliwia precyzyjny transfer ciepła
- unikalna płaska konstrukcja gwarantuje idealne dopasowanie, aby zapobiec parowaniu próbki podczas cyklu termicznego
- gładka powierzchnia, solidna, niełatwa do odkształcenia konstrukcja
- stożkowe
- szczelne zamknięcie (utrata w stopniu mniejszym niż 0.2%)
- sterylne
- wolne od Dnaz i Rnaz, pirogenów i inhibitorów PCR, endotoksyn, ATP, nie mutagenne
</t>
  </si>
  <si>
    <t xml:space="preserve">Etui na szkiełka, piankowe, 25-miejscowe,  4x5szt/20szt                                                                                                                                                                                                      - wykonane z wytrzymałego, odpornego tworzywa sztucznego ABS,
- 25- miejscowe,
- piankowa wyściółka,
- dostępne pięć kolorów :czerwony, żółty, zielony, niebieski,biały,
- przeznaczone na szkiełka o wymiarach 25x75mm
- identyfikacja preparatów
- opakowanie: 5szt.x4/20szt.
</t>
  </si>
  <si>
    <t xml:space="preserve">Etui na szkiełka, korkowe, 25-miejscowe,  4x5szt/20szt                                                                                                                                                        - wykonane z wytrzymałego, odpornego tworzywa sztucznego ABS,
- 25- miejscowe,
- korkowa wyściółka,
- dostępne pięć kolorów :czerwony, żółty, zielony, niebieski,biały,
- przeznaczone na szkiełka o wymiarach 25x75mm
- identyfikacja preparatów
- opakowanie: 5szt.x4/20szt.
</t>
  </si>
  <si>
    <t xml:space="preserve">Sterylne, NISKO ADHEZYJNE mikrokońcówki z filtrem 10µl, z PP, uniwersalne, bezbarwne, w pudełkach, 10x96/960szt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 - pojemność/objetość: 0,1ul-10ul
- długość: 40mm
- niskoretencyjne, czyste molekularnie
- wyposażone w filtr hydrofobowy
- końcówki i filtry anty-aerozolowe są wykonane z ultra-hydrofobowego PE-HD
- opakowanie: rak = statyw = pudełko=96szt
- materiał: polipropylen w jakości medycznej
- bezbarwne
- gładka powierzchnia wewnętrzna, co zapewnia dokładność pipetowania
- posiadają szeroki zakres kompatybilności, pasują zarówno do jednokanałowych wielokanałowych pipet
- końcówki i pudełka można autoklawować
- wygodne zamknięcie, łatwe w obsłudze jedna ręką
- wieczko z rantem ułatwia przechowywanie w laboratorium
- wydajne autoklawowanie z uchylonym wieczkiem
- kolorystyczne pudełka ułatwiają identyfikacje
- zawiasy umożliwiają łatwe zdejmowanie wieczka
- odporne na rozpuszczalniki organiczne
- sterylne, sterylizacja E-beam warunki SAL 10-6
- wolne od DNaz, RNaz, niepirogenne
</t>
  </si>
  <si>
    <t xml:space="preserve">Sterylne, NISKO ADHEZYJNE końcówki z filtrem 20µl, z PP, uniwersalne, bezbarwne, w pudełkach, 10x96/ 960szt                         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pojemność/objetość: 2-20ul
- długość: 52mm
- niskoretencyjne, czyste molekularnie
- wyposażone w filtr hydrofobowy
- końcówki i filtry anty-aerozolowe są wykonane z ultra-hydrofobowego PE-HD
- opakowanie: rak = statyw = pudełko=96szt
- materiał: polipropylen w jakości medycznej
- bezbarwne
- gładka powierzchnia wewnętrzna, co zapewnia dokładność pipetowania
- posiadają szeroki zakres kompatybilności, pasują zarówno do jednokanałowych wielokanałowych pipet
- końcówki i pudełka można autoklawować
- wygodne zamknięcie, łatwe w obsłudze jedna ręką
- wieczko z rantem ułatwia przechowywanie w laboratorium
- wydajne autoklawowanie z uchylonym wieczkiem
- kolorystyczne pudełka ułatwiają identyfikacje
- zawiasy umożliwiają łatwe zdejmowanie wieczka
- odporne na rozpuszczalniki organiczne
- sterylne, sterylizacja E-beam warunki SAL 10-6
- wolne od DNaz, RNaz, niepirogenne
</t>
  </si>
  <si>
    <t xml:space="preserve">Sterylne, NISKO ADHEZYJNE mikrokońcówki z filtrem 100µl, z PP, uniwersalne, bezbarwne, w pudełkach, 10x96/960szt        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pojemność/objętość: 100ul
- długość: 59 mm
- niskoretencyjne, czyste molekularnie
- wyposażone w filtr hydrofobowy, umieszczony niżej niż w końcówce na 200ul
- końcówki i filtry anty-aerozolowe są wykonane z ultra-hydrofobowego PE-HD
- opakowanie: rak = statyw = pudełko=96szt
- materiał: polipropylen w jakości medycznej
- bezbarwne
- gładka powierzchnia wewnętrzna, co zapewnia dokładność pipetowania
- posiadają szeroki zakres kompatybilności, pasują zarówno do jednokanałowych wielokanałowych pipet
- końcówki i pudełka można autoklawować
- wygodne zamknięcie, łatwe w obsłudze jedna ręką
- wieczko z rantem ułatwia przechowywanie w laboratorium
- wydajne autoklawowanie z uchylonym wieczkiem
- kolorystyczne pudełka ułatwiają identyfikacje
- zawiasy umożliwiają łatwe zdejmowanie wieczka
- odporne na rozpuszczalniki organiczne
- sterylne, sterylizacja E-beam warunki SAL 10-6
- wolne od DNaz, RNaz, niepirogenne
- opakowanie zbiorcze: 10x96 sztuk/960szt
</t>
  </si>
  <si>
    <t>Sterylne, NISKO ADHEZYJNE końcówki z filtrem 200µl, z PP, uniwersalne, bezbarwne, w pudełkach, 10x96/ 960szt                                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pojemność/objetość: 1ul-200ul
- długość: 59mm
- niskoretencyjne, czyste molekularnie
- wyposażone w filtr hydrofobowy
- końcówki i filtry anty-aerozolowe są wykonane z ultra-hydrofobowego PE-HD
- opakowanie: rak = statyw = pudełko=96szt
- materiał: polipropylen w jakości medycznej
- bezbarwne
- gładka powierzchnia wewnętrzna, co zapewnia dokładność pipetowania
- posiadają szeroki zakres kompatybilności, pasują zarówno do jednokanałowych wielokanałowych pipet
- końcówki i pudełka można autoklawować
- wygodne zamknięcie, łatwe w obsłudze jedna ręką
- wieczko z rantem ułatwia przechowywanie w laboratorium
- wydajne autoklawowanie z uchylonym wieczkiem
- kolorystyczne pudełka ułatwiają identyfikacje
- zawiasy umożliwiają łatwe zdejmowanie wieczka
- odporne na rozpuszczalniki organiczne
- sterylne, sterylizacja E-beam warunki SAL 10-6
- wolne od DNaz, RNaz, niepirogenne
- opakowanie zbiorcze: 10x96 sztuk/960szt</t>
  </si>
  <si>
    <t>Sterylne, NISKO ADHEZYJNE końcówki z filtrem 1000µl, z PP, uniwersalne, bezbarwne, w pudełkach, 10x96/960szt   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-pojemność/objetość: 100ul-1000ul
- długość: 88mm
- niskoretencyjne, czyste molekularnie
- wyposażone w filtr hydrofobowy
- końcówki i filtry anty-aerozolowe są wykonane z ultra-hydrofobowego PE-HD
- opakowanie: rak = statyw = pudełko=96szt
- materiał: polipropylen w jakości medycznej
- bezbarwne
- gładka powierzchnia wewnętrzna, co zapewnia dokładność pipetowania
- posiadają szeroki zakres kompatybilności, pasują zarówno do jednokanałowych wielokanałowych pipet
- końcówki i pudełka można autoklawować
- wygodne zamknięcie, łatwe w obsłudze jedna ręką
- wieczko z rantem ułatwia przechowywanie w laboratorium
- wydajne autoklawowanie z uchylonym wieczkiem
- kolorystyczne pudełka ułatwiają identyfikacje
- zawiasy umożliwiają łatwe zdejmowanie wieczka
- odporne na rozpuszczalniki organiczne
- sterylne, sterylizacja E-beam warunki SAL 10-6
- wolne od DNaz, RNaz, niepirogenne
- opakowanie zbiorcze: 10x96 sztuk/960szt</t>
  </si>
  <si>
    <t>Sterylne, Nisko adhezyjne końcówki z filtrem 1250µl, Extra Long, PP, w pudełkach, 10x96/960szt                                                                                                                                                                                        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pojemność/objetość: 100ul-1250ul
- długość: 101 mm
- niskoretencyjne, czyste molekularnie
- końcówki  są wykonane z ultra-hydrofobowego PE-HD
- materiał: polipropylen w jakości medycznej, wolny od metali ciężkich
- bezbarwne
- gładka powierzchnia wewnętrzna, co zapewnia dokładność pipetowania
- posiadają szeroki zakres kompatybilności, pasują zarówno do jednokanałowych i wielokanałowych pipet
- końcówki i pudełka można autoklawować
- wygodne zamknięcie, łatwe w obsłudze jedna ręką
- wieczko z rantem ułatwia przechowywanie w laboratorium
- wydajne autoklawowanie z uchylonym wieczkiem
- kolorystyczne pudełka ułatwiają identyfikacje
- zawiasy umożliwiają łatwe zdejmowanie wieczka
- opakowanie: rak = statyw = pudełko=96szt
- odporne na rozpuszczalniki organiczne
- sterylne, sterylizacja E-beam warunki SAL 10-6
- wolne od DNaz, RNaz, niepirogenne
- zakres temperatur -80℃ to+121℃
- dostępne inne pojemności: 200ul, 300ul, 1000ul,1250ul
- opakowanie zbiorcze: 10x96 sztuk/960szt</t>
  </si>
  <si>
    <t xml:space="preserve">Sterylne, NISKO ADHEZYJNE mikrokońcówki bez filtra 10µl, z PP, uniwersalne, bezbarwne, w pudełkach, 10x96/960szt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pojemność/objetość: 0,1ul-10ul
- długość: 39 mm
- niskoretencyjne, czyste molekularnie
- końcówki  są wykonane z ultra-hydrofobowego PE-HD
- materiał: polipropylen w jakości medycznej, wolny od metali ciężkich
- bezbarwne
- gładka powierzchnia wewnętrzna, co zapewnia dokładność pipetowania
- posiadają szeroki zakres kompatybilności, pasują zarówno do jednokanałowych i wielokanałowych pipet
- końcówki i pudełka można autoklawować
- wygodne zamknięcie, łatwe w obsłudze jedna ręką
- wieczko z rantem ułatwia przechowywanie w laboratorium
- wydajne autoklawowanie z uchylonym wieczkiem
- kolorystyczne pudełka ułatwiają identyfikacje
- zawiasy umożliwiają łatwe zdejmowanie wieczka
- opakowanie: rak = statyw = pudełko=96szt
- odporne na rozpuszczalniki organiczne
- sterylne, sterylizacja E-beam warunki SAL 10-6
- wolne od DNaz, RNaz, niepirogenne
- zakres temperatur -80℃ to+121℃
- dostępne inne pojemności: 200ul, 300ul, 1000ul,1250ul
- opakowanie zbiorcze: 10x96 sztuk/960szt
</t>
  </si>
  <si>
    <t xml:space="preserve">Sterylne, NISKO ADHEZYJNE mikrokońcówki bez filtra 200µl, z PP, uniwersalne, bezbarwne, w pudełkach, 10x96/960szt            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pojemność/objetość: 1ul-200ul
- długość: 52mm
- niskoretencyjne, czyste molekularnie
- końcówki są wykonane z ultra-hydrofobowego PE-HD
- opakowanie: rak = statyw = pudełko=96szt
- materiał: polipropylen w jakości medycznej
- żółte
- gładka powierzchnia wewnętrzna, co zapewnia dokładność pipetowania
- posiadają szeroki zakres kompatybilności, pasują zarówno do jednokanałowych i wielokanałowych pipet
- końcówki i pudełka można autoklawować
- wygodne zamknięcie, łatwe w obsłudze jedna ręką
- wieczko z rantem ułatwia przechowywanie w laboratorium
- wydajne autoklawowanie z uchylonym wieczkiem
- kolorystyczne pudełka ułatwiają identyfikacje
- zawiasy umożliwiają łatwe zdejmowanie wieczka
- odporne na rozpuszczalniki organiczne
- sterylne, sterylizacja E-beam warunki SAL 10-6
- wolne od DNaz, RNaz, niepirogenne
- dostępne inne pojemności: 10ul, 300ul, 1000ul,1250ul
- opakowanie zbiorcze: 10x96 sztuk/960szt
</t>
  </si>
  <si>
    <t xml:space="preserve">Sterylne, NISKO ADHEZYJNE mikrokońcówki bez filtra 1000µl, z PP, uniwersalne, bezbarwne, w pudełkach, 10x96/960szt 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pojemność/objetość: 1000ul
- długość: 88mm
- niskoretencyjne, czyste molekularnie
- końcówki  są wykonane z ultra-hydrofobowego PE-HD
- materiał: polipropylen w jakości medycznej, wolny od metali ciężkich
- bezbarwne
- gładka powierzchnia wewnętrzna, co zapewnia dokładność pipetowania
- posiadają szeroki zakres kompatybilności, pasują zarówno do jednokanałowych i wielokanałowych pipet
- końcówki i pudełka można autoklawować
- wygodne zamknięcie, łatwe w obsłudze jedna ręką
- wieczko z rantem ułatwia przechowywanie w laboratorium
- wydajne autoklawowanie z uchylonym wieczkiem
- kolorystyczne pudełka ułatwiają identyfikacje
- zawiasy umożliwiają łatwe zdejmowanie wieczka
- opakowanie: rak = statyw = pudełko=96szt
- odporne na rozpuszczalniki organiczne
- sterylne, sterylizacja E-beam warunki SAL 10-6
- wolne od DNaz, RNaz, niepirogenne
- zakres temperatur -80℃ to+121℃
- dostępne inne pojemności: 10ul, 200ul, 300ul, 1250ul
- opakowanie zbiorcze: 10x96 sztuk/960szt
</t>
  </si>
  <si>
    <t xml:space="preserve">NISKO ADHEZYJNE końcówki 10µl, uniwersalne, bezbarwne, w workach, 1x1000szt/1000szt  końcówki kompatybilne z pudełkami GBPT0010-R-NS                                                                                                                                                   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pojemność/objetość: 0,1ul-10ul
- długość: 39 mm
- niskoretencyjne, czyste molekularnie
- końcówki  są wykonane z ultra-hydrofobowego PE-HD
- materiał: polipropylen w jakości medycznej, wolny od metali ciężkich
- bezbarwne
- gładka powierzchnia wewnętrzna, co zapewnia dokładność pipetowania
- posiadają szeroki zakres kompatybilności, pasują zarówno do jednokanałowych i wielokanałowych pipet
- końcówki można autoklawować
- odporne na rozpuszczalniki organiczne
- wolne od DNaz, RNaz, niepirogenne
- zakres temperatur -80℃ to+121℃
</t>
  </si>
  <si>
    <t xml:space="preserve">NISKO ADHEZYJNE końcówki 200µl, uniwersalne, żółte, w workach, końcówki kompatybilne z pudełkami GBPT0200-R-NS, 1x1000szt/1000szt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pojemność/objetość: 1ul-200ul
- długość: 52mm
- niskoretencyjne, czyste molekularnie
- końcówki  są wykonane z ultra-hydrofobowego PE-HD
- materiał: polipropylen w jakości medycznej, wolny od metali ciężkich
- żółte
- gładka powierzchnia wewnętrzna, co zapewnia dokładność pipetowania
- posiadają szeroki zakres kompatybilności, pasują zarówno do jednokanałowych i wielokanałowych pipet
- końcówki  można autoklawować
- odporne na rozpuszczalniki organiczne
- wolne od DNaz, RNaz, niepirogenne
- zakres temperatur -80℃ to+121℃
- dostępne inne pojemności: 10ul, 300ul, 1000ul, 1250ul.
- wielkość opakowania: worek 1x1000szt/1000szt
</t>
  </si>
  <si>
    <t xml:space="preserve">NISKO ADHEZYJNE końcówki 1000µl, uniwersalne, bezbarwne, w workach, 1x1000szt/1000szt, końcówki kompatybilne z pudełkami GBPT1000-R-NS                                                                                                                                                                                                                                                                                             Specyfikacja:
- wykonane z polipropylenu PP wg norm: Moduł sprężystości według normy ASTM D-790 wynosi 14,000 kg/cm2, Twardość według normy ASTM D-785 wynosi 102 HR, Udarność według normy ASTM D-256 wynosi 2.5 kg-cm/cm, Temperatura odkształcenia według normy ASTM D-648 wynosi 110°C - pojemność/objetość: 1000ul
- długość: 88mm
- niskoretencyjne, czyste molekularnie
- końcówki  są wykonane z ultra-hydrofobowego PE-HD
- materiał: polipropylen w jakości medycznej, wolny od metali ciężkich
- bezbarwne
- gładka powierzchnia wewnętrzna, co zapewnia dokładność pipetowania
- posiadają szeroki zakres kompatybilności, pasują zarówno do jednokanałowych i wielokanałowych pipet
- końcówki można autoklawować
- odporne na rozpuszczalniki organiczne
- wolne od DNaz, RNaz, niepirogenne
- zakres temperatur -80℃ to+121℃
- dostępne inne pojemności: 10ul, 200ul, 300ul, 1250ul.
- wielkość opakowania: worek 1x1000szt/1000szt
</t>
  </si>
  <si>
    <t xml:space="preserve">Sterylne szklane komory do hodowli komórkowych, 1-komorowe, 2.5-5 ml., 6x 2szt/ 12szt.                                                                                                                                                                          - Ilość studzienek komór- jedna
- powierzchnia wzrostu: 9,40cm2
- objętość robocza: 2,5-5,5ml
- wygodne do obserwacji mikroskopowej
- materiał dolny: szkło
- materiał komory: PS
- materiał uchwytu: PP
- kolor komory: przezroczysty
- łatwe otwieranie klapki do demontażu komory i suwaka
- nie stosuje się klejów chemicznych
- zaprojektowany, aby zapobiec zanieczyszczeniu krzyżowemu
- oznaczenie alfanumeryczne
- tacki do pakowania mogą być używane jako stojaki inkubacyjne w inkubatorach CO2.
- niepirogenne
- niecytotoksyczne
- wolne od DNaz, RNaz i ludzkiego DNA
- sterylizacja EO
- wielkość opakowania: 6 sztuk w opakowaniu/ 12 sztuk w kartonie
</t>
  </si>
  <si>
    <t xml:space="preserve">Sterylne szklane komory do hodowli komórkowych, 2-komorowe, 1.20-2.5 ml., 6x 2szt/ 12szt.                                                                                                                                                                  - Ilość studzienek komór- cztery
- powierzchnia wzrostu: 2,13cm2
- objętość robocza: 0,5-1,3ml
- wygodne do obserwacji mikroskopowej
- materiał dolny: szkło
- materiał komory: PS
- materiał uchwytu: PP
- kolor komory: przezroczysty
- łatwe otwieranie klapki do demontażu komory i suwaka
- nie stosuje się klejów chemicznych
- zaprojektowany, aby zapobiec zanieczyszczeniu krzyżowemu
- oznaczenie alfanumeryczne
- tacki do pakowania mogą być używane jako stojaki inkubacyjne w inkubatorach CO2.
- niepirogenne
- niecytotoksyczne
- wolne od DNaz, RNaz i ludzkiego DNA
- sterylizacja EO
- wielkość opakowania: 6 sztuk w opakowaniu/ 12 sztuk w kartonie
</t>
  </si>
  <si>
    <t xml:space="preserve">Sterylne szklane komory do hodowli komórkowych, 4-komorowe, 0.5-1.30 ml., 6x 2szt/ 12szt.                                                                                                                                                                    - Ilość studzienek komór- cztery
- powierzchnia wzrostu: 2,13cm2
- objętość robocza: 0,5-1,3ml
- wygodne do obserwacji mikroskopowej
- materiał dolny: szkło
- materiał komory: PS
- materiał uchwytu: PP
- kolor komory: przezroczysty
- łatwe otwieranie klapki do demontażu komory i suwaka
- nie stosuje się klejów chemicznych
- zaprojektowany, aby zapobiec zanieczyszczeniu krzyżowemu
- oznaczenie alfanumeryczne
- tacki do pakowania mogą być używane jako stojaki inkubacyjne w inkubatorach CO2.
- niepirogenne
- niecytotoksyczne
- wolne od DNaz, RNaz i ludzkiego DNA
- sterylizacja EO
- wielkość opakowania: 6 sztuk w opakowaniu/ 12 sztuk w kartonie
</t>
  </si>
  <si>
    <t xml:space="preserve">Sterylne szklane komory do hodowli komórkowych, 8-komorowe, 0.20-0.60 ml., 6x 2szt/ 12szt.                                                                                                                                                                    - Ilość studzienek komór- osiem
- powierzchnia wzrostu: 0,98cm2
- objętość robocza: 0,2-0,6ml
- wygodne do obserwacji mikroskopowej
- materiał dolny: szkło
- materiał komory: PS
- materiał uchwytu: PP
- kolor komory: przezroczysty
- łatwe otwieranie klapki do demontażu komory i suwaka
- nie stosuje się klejów chemicznych
- zaprojektowany, aby zapobiec zanieczyszczeniu krzyżowemu
- oznaczenie alfanumeryczne
- tacki do pakowania mogą być używane jako stojaki inkubacyjne w inkubatorach CO2.
- niepirogenne
- niecytotoksyczne
- wolne od DNaz, RNaz i ludzkiego DNA
- sterylizacja EO
- wielkość opakowania: 6 sztuk w opakowaniu/ 12 sztuk w kartonie
</t>
  </si>
  <si>
    <t xml:space="preserve">Sterylne 96-dołkowe płytki do hodowli w zawiesinie typ F, indywidualnie pakowane, 100x1szt/100szt - materiał: polistyren o wysokiej przejrzystości
- kolor: bezbarwne
- płaskie dno,
- 96 – dołkowe
- powierzchnia hydrofobowa tzw. płytki "non-treated"
- powierzchnia wzrostu 0,32 cm2
- specjalna konstrukcja pokrywki zapewnia niskie parowanie,
- pokrywka pasująca do płytki tylko w jednej pozycji, dzięki czemu zabezpiecza przed zakażeniem i   
  kontaminacją krzyżową
- matowa konstrukcja dna zapewnia łatwy chwyt,
- studzienki oznaczone kodem alfanumerycznym zapewniają łatwą identyfikację
- sterylizowane promieniami gamma,
- sterylne, wolne od Dnaz i Rnaz, pirogenów,
- indywidualnie pakowane,
- rodzaj opakowania: folia polietylenowa/papier
- opakowanie jednostkowe 1szt
- opakowanie zbiorcze 100x1szt/100szt.
</t>
  </si>
  <si>
    <t>Sterylne, 96-dołkowe płytki do hodowli w zawiesinie typ U,  indywidualnie pakowane,  100x1szt/100szt                                                                                                                                                       - materiał: polistyren o wysokiej przejrzystości
- kolor: bezbarwne
- dno typ U
- płaskie dno,
- 96 – dołkowe
- powierzchnia hydrofobowa tzw. płytki "non-treated"
- powierzchnia wzrostu 0,66 cm2
- specjalna konstrukcja pokrywki zapewnia niskie parowanie,
- pokrywka pasująca do płytki tylko w jednej pozycji, dzięki czemu zabezpiecza przed zakażeniem i   
  kontaminacją krzyżową
- matowa konstrukcja dna zapewnia łatwy chwyt,
- studzienki oznaczone kodem alfanumerycznym zapewniają łatwą identyfikację
- sterylizowane promieniami gamma,
- sterylne, wolne od Dnaz i Rnaz, pirogenów,
- indywidualnie pakowane,
- rodzaj opakowania: folia polietylenowa/papier
- opakowanie jednostkowe 1szt
- opakowanie zbiorcze 100x1szt/100szt.</t>
  </si>
  <si>
    <t>Cienkościenne probówki do PCR  typu STRIP o pojemności 0,2ml, o wysokiej przezroczystości, bezbarwne, 125x8szt/1000szt                                                                                                                                                    - pojemność: 0,2ml
- probówki typu STRIP - 8 probówek połączonych ze sobą
- przezroczyste, polipropylen PP w jakości medycznej o podwyższonej przezroczystości,
  biologicznie obojętny o wysokiej gęstości, odporny chemicznie
- do PCR i do Real-Time PCR
- cienkościenne Thin-wall
- niezwykle cienka i jednolita grubość ścianki umożliwia precyzyjny transfer ciepła
- unikalna płaska konstrukcja gwarantuje idealne dopasowanie, aby zapobiec parowaniu próbki podczas cyklu termicznego
- stożkowe
- szczelne zamknięcie (utrata w stopniu mniejszym niż 0.2%)
- wolne od Dnaz i Rnaz, pirogenów i inhibitorów PCR,  endotoksyn, ATP, nie mutagenne
- wolne od ludzkiego DNA
- opakowanie zbiorcze 125x8szt/1000szt</t>
  </si>
  <si>
    <t xml:space="preserve">Płaskie wieczka w stripie o wysokiej przezroczystości, bezbarwne, do probówek o pojemności 0,2ml  w stripie,  125x8szt/ 1000szt                                                                                                                                                                  -wieczka typu STRIP - 8 wieczek połączonych ze sobą
- przezroczyste, polipropylen PP w jakości medycznej o podwyższonej przezroczystości,
  biologicznie obojętny o wysokiej gęstości, odporny chemicznie
- do PCR i do Real-Time PCR
- cienkościenne Thin-wall
- niezwykle cienka i jednolita grubość ścianki umożliwia precyzyjny transfer ciepła
- unikalna płaska konstrukcja gwarantuje idealne dopasowanie, aby zapobiec parowaniu próbki podczas cyklu termicznego
- płaskie wieczko
- szczelne zamknięcie (utrata w stopniu mniejszym niż 0.2%)
- wolne od Dnaz i Rnaz, pirogenów i inhibitorów PCR,  endotoksyn, ATP, nie mutagenne
- wolne od ludzkiego DNA
- opakowanie zbiorcze 125x8szt/1000szt
</t>
  </si>
  <si>
    <t xml:space="preserve">Sterylne skrobaczki 220mm, handle 13mm, indywidualnie pakowane, ruchoma łopatka skrobaczka, miękkie ostrze, dedykowane do T-25&amp;T-75, oraz szalek 60mm, materiał HIPS/PP,  100x1szt/100szt                                                                                                                                                        - dedykowane do T-25 i T-75 oraz szalek 35mm, 60mm
- długość rączki 220mm
- długość ostrza 13mm
- ostrze wykonane z HIPS, obrotowe i miękkie
- rączka wykonana z PP
- umożliwiają delikatne zdjęcie komórek z powierzchni szalek, butelek, płytek 
- ISO 9001:2015 GMP standard
- sterylne, sterylizacja E-beam warunki SAL 10-6
- wolne od DNaz, RNaz, niepirogenne
- indywidualnie pakowane
- opakowanie zbiorcze: 100x1szt/100szt
</t>
  </si>
  <si>
    <t xml:space="preserve">Sterylne skrobaczki 280mm, handle 20mm, indywidualnie pakowane, ruchoma łopatka skrobaczka, miękkie ostrze, dedykowane do T-75/T-150/T-175, oraz szalek 100 i 150mm, materiał HIPS/PP, 100x1szt/100szt                                                                                                                                                      - dedykowane do T-75 i T-175 oraz szalek 90mm, 100mm i 150mm
- długość rączki 280mm
- długość ostrza 20mm
- ostrze wykonane z HIPS, obrotowe i miękkie
- rączka wykonana z PP
- umożliwiają delikatne zdjęcie komórek z powierzchni szalek, butelek, płytek 
- ISO 9001:2015 GMP standard
- sterylne, sterylizacja E-beam warunki SAL 10-6
- wolne od DNaz, RNaz, niepirogenne
- indywidualnie pakowane
- opakowanie zbiorcze: 100x1szt/100szt
</t>
  </si>
  <si>
    <t>Płytki Elisa 96-dołkowe typ F, mocno wiążące,  10x5szt/50szt                                                                                                                                                                  - materiał: polistyren w jakości medycznej zaprojektowany specjalnie do metody Elisa
- zgodność z SBS / ANSI
- mocno wiążące (wiązanie białka: 300-400ng/cm2)
- 96 – dołkowe, płaskie dno typu F
- bezbarwne
- przejrzyste dołki,
- oznaczenie alfanumeryczne
- doskonała równomierność, CV &lt;5%</t>
  </si>
  <si>
    <t xml:space="preserve">Sterylne pipety serologiczne 2ml, indywidualnie pakowane, 8x50szt/400szt                                                                                                                                                             - objętość 2ml
- wykonane z polistyrenu o wysokiej przezroczystości
- kolorowe pierścienie w górnej części pipety pozwalają na łatwą identyfikację pojemności
- ujemna kalibracja pozwala na pobranie większej objętości niż mianowana
- filtr z poliolefiny umieszczony w szyjce pipety minimalizuje ryzyko zakażenia
- zakres temperaturowy 0-40 °C
- sterylne, sterylizacja E-beam warunki SAL 10-6
- wolne od DNaz, RNaz, niepirogenne, niecytotoksyczne
- indywidualnie pakowane, opakowanie jednostkowe 1szt
- długość: 296 mm
- kolor: niebieski
- opakowanie zbiorcze: 8x50 sztuk/400szt
</t>
  </si>
  <si>
    <t xml:space="preserve">Sterylne krioprobówki 2,0ml do ciekłego azotu, gwint wewnętrzny, 40x25szt/ 1000sztuk                                                                                                                                                                    - sterylne
- pojemność 2,0 ml
- gwint wewnetrzny
- wysokość 47 mm
- wykonane z polipropylenu klasy medycznej
- autoklawowalne
- można wielokrotnie zamrażać i rozmrażać
- posiadają boczny kod kreskowym
- podwójny gwint, zabezpieczający przed rozszczelnieniem próbówki
- mogą być wielokrotnie zamrażane i rozmrażane
- czarny nadruk podziałki
- biały obszar do pisania
- sterylizacja promieniowaniem gamma
- wolne od DNaza i RNaz, endotoksyn, obcego DNA
- wolnostojące
- zakres temperatur od -196°C do 121°C (faza gazowa ciekłego azotu)
- dostępne kolor zakrętkek: biały, czerwony, zielony, niebieski, żółty, fioletowy
- kompatybilne z większością wirówek na rynku biotechnologicznym,
- opakowanie zbiorcze 40x25szt./1000szt.
</t>
  </si>
  <si>
    <t xml:space="preserve">Sterylne krioprobówki 2,0ml do ciekłego azotu, gwint zewnętrzny, 40x25szt/ 1000sztuk                                                                                                                                                               - sterylne
- pojemność 2,0 ml
- gwint zewnetrzny
- wysokość 47 mm
- wykonane z polipropylenu klasy medycznej
- autoklawowalne
- można wielokrotnie zamrażać i rozmrażać
- posiadają boczny kod kreskowym
- podwójny gwint, zabezpieczający przed rozszczelnieniem próbówki
- mogą być wielokrotnie zamrażane i rozmrażane
- czarny nadruk podziałki
- biały obszar do pisania
- sterylizacja promieniowaniem gamma
- wolne od DNaza i RNaz, endotoksyn, obcego DNA
- wolnostojące
- zakres temperatur od -196°C do 121°C (faza gazowa ciekłego azotu)
- dostępne kolor zakrętkek: biały, czerwony, zielony, niebieski, żółty, fioletowy
- kompatybilne z większością wirówek na rynku biotechnologicznym,
- opakowanie zbiorcze 40x25 szt./1000szt
</t>
  </si>
  <si>
    <t>Sterylne wymazówki do pobierania prób z jamy nosowo-gardłowej, indywidualnie pakowane, dedykowane do COVID 19 100x1szt/100szt                                                                                                                                                          -Flokowane nylonowe waciki zapewniają optymalne pobieranie próbek ze względu na ich zdolność do pobrania większej liczby próbek w miejscu pobrania i szybszego uwalniania całej próbki.                                                Produkt jest                                                                                                                                                                              -przeznaczony do pobierania próbek, transportu, przechowywania itp.
-łatwy w obsłudze i gotowy do użycia;
-jednorazowe.
-nietoksyczny
-pakowane pojedynczo i sterylne
-certyfikat CE, FDA, ISO</t>
  </si>
  <si>
    <t>Pipeta jednokanałowa, automatyczna, o objętości 1000-5000μl,  1szt                                                                                                                                                      - zakres objętości 1000-5000 μL
- jednokanałowe,
- zmienno-pojemnościowe,
- czytelny wyświetlacz
- całkowicie mechaniczne
- w pełni autoklawowalne,
- lekkie, ergonomiczne, zapewniają wygodne długotrwałe użytkowanie
- dostosowane do kształtu dłoni, wygodna obsługa jedna ręką
- posiadają wyraźny cyfrowy wyświetlacz umożliwiający bezproblemowe odczytanie  
  objętości,
- nie wymagają dużej siły do zrzucania końcówek
- łatwe do kalibracji i konserwacji ,
- Indywidualne zespoły tłoka i stożka końcowego umożliwiają łatwą naprawę i konserwację
- wykonane z innowacyjnego materiału,
- kalibrowane zgodnie z ISO8655,
- kompatybilne z większością standardowych końcówek
- każda pipeta dostarczana jest z indywidualnym certyfikatem kontrolnym</t>
  </si>
  <si>
    <t>Sterylne Kolby Erlenmeyera 125 ml do hodowli komórkowej, z zakrętką z filtrem, 24x1szt/24szt                                                                                                                                                             - dno płaskie, gładka powierzchnia kolby o wysokiej przezroczystości wykonana z PETG
- sterylizowane promieniami E-Beam
- idealne do prowadzenia hodowli na wytrząsarkach
- niepyrogenne, nietoksyczne, przyjazne dla środowiska
- indywidualnie pakowane
- wyraźna skala, która ułatwia obserwację objętości pożywki hodowlanej.
- konstrukcja kolb o dużej wydajności została wyposażona w wydłużoną szyjkę, wygodną do chwytania.
- nasadka wentylacyjna jest wyposażona w oddychającą folię o grubości 0,22 μm</t>
  </si>
  <si>
    <t>24 szt./1 op.</t>
  </si>
  <si>
    <t>Sterylne Kolby Erlenmeyera 250 ml do hodowli komórkowej, z zakrętką z filtrem, 12x1szt/12szt                                                                                                                                     - dno płaskie, gładka powierzchnia kolby o wysokiej przezroczystości wykonana z PETG
 mikroorganizmów do butelki
- sterylizowane promieniami E-Beam
- idealne do prowadzenia hodowli na wytrząsarkach
- niepyrogenne, nietoksyczne, przyjazne dla środowiska
- indywidualnie pakowane
- wyraźna skala, która ułatwia obserwację objętości pożywki hodowlanej.
- konstrukcja kolb o dużej wydajności została wyposażona w wydłużoną szyjkę, wygodną do chwytania.
- nasadka wentylacyjna jest wyposażona w oddychającą folię o grubości 0,22 μm</t>
  </si>
  <si>
    <t>Sterylne Kolby Erlenmeyera 500 ml do hodowli komórkowej, z zakrętką z filtrem, 12x1szt/12szt                                                                                                                                        - dno płaskie, gładka powierzchnia kolby o wysokiej przezroczystości wykonana z PETG
 mikroorganizmów do butelki
- sterylizowane promieniami E-Beam
- idealne do prowadzenia hodowli na wytrząsarkach
- niepyrogenne, nietoksyczne, przyjazne dla środowiska
- indywidualnie pakowane
- wyraźna skala, która ułatwia obserwację objętości pożywki hodowlanej.
- konstrukcja kolb o dużej wydajności została wyposażona w wydłużoną szyjkę, wygodną do chwytania.
- nasadka wentylacyjna jest wyposażona w oddychającą folię o grubości 0,22 μm</t>
  </si>
  <si>
    <t>Sterylne Kolby Erlenmeyera 1000 ml do hodowli komórkowej, z zakrętką z filtrem,  6x1szt/6szt                                                                                                                                            - dno płaskie, gładka powierzchnia kolby o wysokiej przezroczystości wykonana z PETG
mikroorganizmów do butelki
- sterylizowane promieniami E-Beam
- idealne do prowadzenia hodowli na wytrząsarkach
- niepyrogenne, nietoksyczne, przyjazne dla środowiska
- indywidualnie pakowane
- wyraźna skala, która ułatwia obserwację objętości pożywki hodowlanej.
- konstrukcja kolb o dużej wydajności została wyposażona w wydłużoną szyjkę, wygodną do chwytania.
- nasadka wentylacyjna jest wyposażona w oddychającą folię o grubości 0,22 μm</t>
  </si>
  <si>
    <t>6 szt./1 op.</t>
  </si>
  <si>
    <t xml:space="preserve">Probówki zakręcane o pojemności 0,75 ml z gwintem zewnętrznym 2D w formacie SBS,                                                                                                        2 x (10 x 96 szt)/ 1920 szt.                                                                                                                                                                                                          - wykonane z polipropylenu klasy medycznej,                                                                                                                                                                                        - pakowane w statywy (SBS) po 96 sztuk                                                                                                                                                                                                   - cztery kody na jednej fiolce: dół: wypalony laserem kod 2D i kody czytelne dla człowieka, bok: wypalony laserowo kod kreskowy 1D i kody czytelne dla człowieka.                                                                                                                                                                                           - odporne na temperaturę do -196 °C                                                                                                                                                          - sterylizowane promieniowaniem gamma                                                                                                                                                                                               - wolne od DNazy i RNazy, wolne od endotoksyn, wolne od obcego DNA.                                                                                                                                                                                                   - dowolność wyboru koloru nakrętek: jasny niebieski, ciemny niebieski, jasny fioletowy, zielony,                                       </t>
  </si>
  <si>
    <t>1920 szt./1 op.</t>
  </si>
  <si>
    <t>Sterylny system filtracji próżniowej z membraną PES 0.45um, 150ml, 12x1szt/12szt.                                                                                                                                                                                                                                         - pojemność 150ml
- przeznaczenie: system do filtracji próżniowej wodnych roztworów zawierających kultury komórkowe, bufory, próbki biologiczne
- materiał: polistyren (zakrętka, górna część i butelki odbiorcze) + akrylonitryl-butadien-styren (szyjka)                                                                                                                                                                                                                                                 - średnica membrany: 50 mm
- kolor: bezbarwne, transparentne
- na ścianie zestawu podziałka o wysokiej precyzji
- lejek jest połączony z filtrem z membraną PES w komplecie z naczyniem odbierającym, dodatkowo w zestawie jest nakrętka
- każdy zestaw posiada numer serii w celu identyfikacji
- złącza węży są zaprojektowane tak, aby pasowały do wielu średnic węża
- sterylne, wolne od Dnaz i Rnaz, pirogenów, niecytotoksyczne
- indywidualnie pakowane,
- rodzaj opakowania: folia polietylenowa
- opakowanie jednostkowe 1szt
- opakowanie zbiorcze 12x1szt/12szt.</t>
  </si>
  <si>
    <t>Przybliżona ilość w skali 18 miesięcy</t>
  </si>
  <si>
    <t xml:space="preserve">Kartonowe CRYO pudełko 81-miejscowe, kolorowe: różowe, zielone, białe, niebieskie, żółte, -196°C do 121°C,  5szt                                                                                                                                                                                                                   - przeznaczone na 81 probówek 0,5 ml, 1,5 ml lub 2,0 ml lub fiolki kriogeniczne
- wykonane z  bardzo odpornego kartonu na chemiczne alkohole i łagodne
  rozpuszczalniki organiczne.
- zakres temperatur : -196ºC to 121ºC
- można wielokrotnie zamrażać i rozmrażać
- przeznaczone do głębokiego mrożenia, w ciekłym azocie
- możliwość pisania na wierzchu
- opis nie ulega zniszczeniu po przechowywaniu w niskich temperaturach
- możliwość zmazania opisu przy użyciu łagodnego rozpuszczalnika
- pasują do wszystkich standardowych stelaży do zamrażania
- rzędy - 9 x 9
- wymiary: 13,2cm x 13,2 cm x 5,1cm (LxWxH)
- dostępne kolory: niebieskie, zielone, czerwone, żółte, białe
- wielkość opakowania: 5 sztuk
</t>
  </si>
  <si>
    <t xml:space="preserve">Kartonowe CRYO pudełko 100-miejscowe, kolorowe: różowe, zielone, białe, niebieskie, żółte, -196°C do 121°C,  5szt                                                                                                                                                                                                                  - przeznaczone na 100 probówek 0,5 ml, 1,5 ml lub 2,0 ml lub fiolki kriogeniczne
- wykonane z  bardzo odpornego kartonu na chemiczne alkohole i łagodne  
  rozpuszczalniki organiczne.
- zakres temperatur : -196ºC to 121ºC
- można wielokrotnie zamrażać i rozmrażać
- przeznaczone do głębokiego mrożenia, w ciekłym azocie
- możliwość pisania na wierzchu
- opis nie ulega zniszczeniu po przechowywaniu w niskich temperaturach
- możliwość zmazania opisu przy użyciu łagodnego rozpuszczalnika
- pasują do wszystkich standardowych stelaży do zamrażania
- rzędy - 10 x 10
- wymiary: 13,2cm x 13,2 cm x 5,1cm (LxWxH)
- dostępne kolory: niebieskie, zielone, czerwone, żółte, białe
- wielkość opakowania: 5 sztuk
</t>
  </si>
  <si>
    <t xml:space="preserve">Kartonowe kriopudełko na krioprobówki i probówki wirówkowe z polipropylenu 81x1.5ml/2.0ml, -196°C to 121°C,  1szt                                                                                                                                                                                                                       przeznaczone na 81 probówek 0,5 ml, 1,5 ml lub 2,0 ml lub fiolki kriogeniczne
- wykonane z  bardzo odpornego kartonu na chemiczne alkohole i łagodne  
  rozpuszczalniki organiczne.
- zakres temperatur : -196ºC to 121ºC
- można wielokrotnie zamrażać i rozmrażać
- przeznaczone do głębokiego mrożenia, w ciekłym azocie
- możliwość pisania na wierzchu
- opis nie ulega zniszczeniu po przechowywaniu w niskich temperaturach
- możliwość zmazania opisu przy użyciu łagodnego rozpuszczalnika
- pasują do wszystkich standardowych stelaży do zamrażania
- rzędy - 9 x 9
- wymiary: 13,2cm x 13,2 cm x 5,1cm (LxWxH)
- dostępne kolory: biały
</t>
  </si>
  <si>
    <t xml:space="preserve">CRYO pudełko z PP na krioprobówki i probówki wirówkowe z polipropylenu 81x1.5ml/2.0ml, -90°C to 121°C,  1szt                                                                                                                                                                                                                    - przeznaczone na 81 probówek 0,5 ml, 1,5 ml lub 2,0 ml lub fiolki kriogeniczne
- wykonane z bezbarwnego polipropylenu PP odpornego na chemiczne alkohole i łagodne   
  rozpuszczalniki organiczne.
- wykonane z polipropylenu PP o wysokiej przejrzystości i jakości
- zakres temperatur: -90ºC to 121ºC
- można wielokrotnie zamrażać i rozmrażać
- przeznaczone do głębokiego mrożenia
- oznaczenie – alfanumeryczne w celu identyfikacji
- wyposażone w wentylację, co pozwala na szybka kondensację  zawartości i pełny drenaż
- pasują do wszystkich standardowych stelaży do zamrażania
- rzędy - 9 x 9
- wymiary: 133x133x52 mm (LxWxH)
- dostępne kolory: niebieskie, zielone, czerwone, żółte, białe
</t>
  </si>
  <si>
    <t xml:space="preserve">CRYO pudełko z PP, na krioprobówki i probówki wirówkowe z polipropylenu 100x1.5ml/2.0ml, -90°C do 121°C, 1 szt 
- przeznaczone na 100 probówek 0,5 ml, 1,5 ml lub 2,0 ml lub fiolki kriogeniczne
- wykonane z bezbarwnego polipropylenu PP odpornego na chemiczne  alkohole i łagodne   
  rozpuszczalniki organiczne.
- wykonane z polipropylenu PP o wysokiej przejrzystości i jakości
- zakres temperatur : -90ºC to 121ºC
- można wielokrotnie zamrażać i rozmrażać
- przeznaczone do głębokiego mrożenia
- oznaczenie – alfanumeryczne w celu identyfikacji
- wyposażone w wentylację, co pozwala na szybka kondensację  zawartości i pełny drenaż
- pasują do wszystkich standardowych stelaży do zamrażania
- rzędy - 10 x 10
- wymiary: 141x154x55 mm (LxWxH)
- dostępne kolory: niebeskie, zielone, czerwone, żółte, białe
</t>
  </si>
  <si>
    <t xml:space="preserve">CRYO pudełko z PP, na krioprobówki i probówki wirówkowe z polipropylenu 25x1.5ml/2.0ml, -90°C to 121°C, 30szt przeznaczone na 25 probówek 0,5 ml, 1,5 ml lub 2,0 ml lub fiolki kriogeniczne
- wykonane z bezbarwnego polipropylenu PP odpornego na chemiczne  alkohole i łagodne   
  rozpuszczalniki organiczne.
- wykonane z polipropylenu PP o wysokiej przejrzystości i jakości
- zakres temperatur : -90ºC to 121ºC
- można wielokrotnie zamrażać i rozmrażać
- przeznaczone do głębokiego mrożenia
- oznaczenie – alfanumeryczne w celu identyfikacji
- wyposażone w wentylację, co pozwala na szybka kondensację  zawartości i pełny drenaż
- pasują do wszystkich standardowych stelaży do zamrażania
- rzędy - 5 x 5
- wymiary: 75x75x52 (mm) (LxWxH)
- dostępne kolory: niebeskie, zielone, czerwone, żółte, białe
</t>
  </si>
  <si>
    <t xml:space="preserve">CRYO pudełko z PC (poliweglanowe) na krioprobówki i probówki wirówkowe z polipropylenu 100x1.5ml/2.0ml, -196°C to 121°C, 20x1szt/20szt                                                                                                                                                                                                     - przeznaczone na 100 probówek 0,5 ml, 1,5 ml lub 2,0 ml lub fiolki kriogeniczne
- wykonane z bezbarwnego bardzo twardego poliwęglanu PC odpornego na chemiczne alkohole i łagodne rozpuszczalniki
  organiczne.
- wykonane z poliwęglanu PC o wysokiej przejrzystości i jakości
- zakres temperatur : -196ºC to 121ºC
- można wielokrotnie zamrażać i rozmrażać
- przeznaczone do głębokiego mrożenia, w ciekłym azocie
- oznaczenie – alfanumeryczne w celu identyfikacji
- zamykane pokrywą z numerowaną siatką do szybkiej identyfikacji próbek
- wyposażone w wentylację, co pozwala na szybka kondensację  zawartości i pełny drenaż
- pasują do wszystkich standardowych stelaży do zamrażania
- rzędy - 10 x 10
- wymiary: 133x133x52 (LxWxH)
- dostępne kolory: niebieskie, zielone, czerwone, żółte, białe
</t>
  </si>
  <si>
    <t xml:space="preserve">CRYO pudełko z PC (poliweglanowe) na krioprobówki i probówki wirówkowe z polipropylenu 25x1.5ml/2.0ml, -196°C to 121°C,  30szt                                                                                                                                                                                                                 - przeznaczone na 25 probówek 0,5 ml, 1,5 ml lub 2,0 ml lub fiolki kriogeniczne
- wykonane z bezbarwnego bardzo twardego poliwęglanu PC odpornego na chemiczne alkohole i łagodne rozpuszczalniki
  organiczne
- wykonane z poliwęglanu PC o wysokiej przejrzystości i jakości
- zakres temperatur : -196ºC to 121ºC
- można wielokrotnie zamrażać i rozmrażać
- przeznaczone do głębokiego mrożenia, w ciekłym azocie
- oznaczenie – alfanumeryczne w celu identyfikacji
- zamykane pokrywą z numerowaną siatką do szybkiej identyfikacji próbek
- wyposażone w wentylację, co pozwala na szybka kondensację  zawartości i pełny drenaż
- pasują do wszystkich standardowych stelaży do zamrażania
- rzędy - 5 x 5
- wymiary: 75x75x52mm (LxWxH)
</t>
  </si>
  <si>
    <t xml:space="preserve">Kartonowe kriopudełko na probówki wirówkowe 50ml 16x50ml, -196°C to 121°C,  1szt  - przeznaczone na 16 probówek o pojemności 50ml lub fiolki kriogeniczne
- wykonane z  bardzo odpornego kartonu na chemiczne alkohole i łagodne rozpuszczalniki organiczne.
- zakres temperatur : -196ºC to 121ºC
- można wielokrotnie zamrażać i rozmrażać
- przeznaczone do głębokiego mrożenia, w ciekłym azocie
- możliwość pisania na wierzchu
- opis nie ulega zniszczeniu po przechowywaniu w niskich temperaturach
- możliwość zmazania opisu przy użyciu łagodnego rozpuszczalnika
- pasują do wszystkich standardowych stelaży do zamrażania
- rzędy - 4 x 4
- wymiary: 14,6cm x 14,6 cm x 12,1cm (LxWxH)
- dostępne kolory: biały
</t>
  </si>
  <si>
    <t xml:space="preserve">Kartonowe kriopudełko na probówki wirówkowe 15ml 36x15ml, -196°C to 121°C,  1szt                                                                                                                                                                                                                   - przeznaczone na 36 probówek o pojemności 15ml lub fiolki kriogeniczne
- wykonane z  bardzo odpornego kartonu na chemiczne alkohole i łagodne rozpuszczalniki organiczne.
- zakres temperatur : -196ºC to 121ºC
- można wielokrotnie zamrażać i rozmrażać
- przeznaczone do głębokiego mrożenia, w ciekłym azocie
- możliwość pisania na wierzchu
- opis nie ulega zniszczeniu po przechowywaniu w niskich temperaturach
- możliwość zmazania opisu przy użyciu łagodnego rozpuszczalnika
- pasują do wszystkich standardowych stelaży do zamrażania
- rzędy - 6 x 6
- wymiary: 14,6cm x 14,6 cm x 12,1cm (LxWxH)
- dostępne kolory: biały
</t>
  </si>
  <si>
    <t>Statyw plastikowy na probówki wirówkowe 15ml, 1szt                                                                                                                                                                                                                      - materiał: polipropylen
- kolor: zielony
- przeznaczony na probówki wirówkowe 15ml
- 50-miejscowy (10x5)
- autoklawowalny
- wymiary: 207x129x60 mm (LxWxH)
- opakowanie zbiorcze 1szt.</t>
  </si>
  <si>
    <t>Statyw plastikowy na probówki wirówkowe 50ml, 1szt                                                                                                                                                                                                                                          - materiał: polipropylen
- kolor: zielony
- przeznaczony na probówki wirówkowe 15ml
- 25-miejscowy (5x5)
- autoklawowalny
- wymiary: 207x129x60 mm (LxWxH)
- opakowanie zbiorcze 1szt.</t>
  </si>
  <si>
    <t xml:space="preserve">Rynienki płuczące, z PP, niesterylne, 5x1szt/5szt                                                                                                                                                                                                                   - materiał: polipropylen
- do pipet 12 - kanałowych i jednokanałowych
- dwustronne : strona 12-kanałowa posiada pojemność 5ml/kanał, strona 1-kanałowa posiada     
  pojemność 50 ml
- dostępne w kolorach : przezroczysty, niebieski, zielony, różowy, żółty,
- pakowane w worku
- opakowanie zbiorcze 5x1szt/5szt
</t>
  </si>
  <si>
    <t xml:space="preserve">Probówki wirówkowe 0.6ml z zatraskiwaną pokrywką, do 30000g, -80°C do 121°C, endotoksyny: 0.1EU, USP VI, Grade, w worku 1000szt                                                                                                                                                                                                                               - pojemność 0,5ml
- stożkowe
- materiał: bezbarwny, transparentny, wysoce przezroczysty polipropylen PP w jakości medycznej, nie toksyczny o wysokiej
  wytrzymałości, wolny od metali ciężkich
- USP VI Grade spełnia wymagania poziomu analitycznego
- z wyraźną skalą pomiarową oraz białym polem do opisu
- wysoce transparentne, przejrzyste, klarowne
- zaprojektowane do obsługi jedna ręką, łątwe zamykanie i otwieranie
- wolne od Dnaz i Rnaz i o wartości endotoksyny: 0.1 EU
- niepirogenne
- max. możliwość wirowania 30000g
- zakres temperatur: -80°C- 121°C
- autoklawowalne w warunkach 121°C/ 15 psi
</t>
  </si>
  <si>
    <t xml:space="preserve">Probówki wirówkowe 1.5ml z zatraskiwaną pokrywką, do 30000g, -80°C do 121°C, endotoksyny: 0.1EU, USP VI Grade, w worku 500x1szt/500szt                                                                                                                                                                                                              - pojemność 1,5ml
- stożkowe
- materiał: bezbarwny, transparentny, wysoce przezroczysty polipropylen PP w jakości  medycznej, nie toksyczny o wysokiej  wytrzymałości, wolny od metali ciężkich 
- USP VI Grade spełnia wymagania poziomu analitycznego
- z wyraźną skalą pomiarową oraz białym polem do opisu
- wysoce transparentne, przejrzyste, klarowne
- zaprojektowane do obsługi jedna ręką, łątwe zamykanie i otwieranie
- wolne od Dnaz i Rnaz i o wartości endotoksyny: 0.1 EU
- niepirogenne
- max. możliwość wirowania 30000g
- zakres temperatur: -80°C- 121°C
- autoklawowalne w warunkach 121°C/ 15 psi
</t>
  </si>
  <si>
    <t xml:space="preserve">Probówki wirówkowe 2.0ml z zatraskiwaną pokkrywką, do 30000g, -80°C do 121°C, endotoksyny: 0.1EU, USP VI Grade, w worku 500szt                                                                                                                                                                                                                            - pojemność 2,0ml
- okrągłodenne
- materiał: bezbarwny, transparentny, wysoce przezroczysty polipropylen PP w jakości medycznej, nie toksyczny o wysokiej
  wytrzymałości, wolny od metali ciężkich
- USP VI Grade spełnia wymagania poziomu analitycznego
- z wyraźną skalą pomiarową oraz białym polem do opisu
- wysoce transparentne, przejrzyste, klarowne
- zaprojektowane do obsługi jedna ręką, łątwe zamykanie i otwieranie
- wolne od Dnaz i Rnaz i o wartości endotoksyny: 0.1 EU
- niepirogenne
- max. możliwość wirowania 30000g
- zakres temperatur: -86°C- 121°C
- autoklawowalne w warunkach 121°C/ 15 psi
</t>
  </si>
  <si>
    <t xml:space="preserve">Wolne od Dnaz i Rnaz probówki wirówkowe 1,5ml, bezbarwne, w worku, 1x500szt / 500szt 500szt                                                                                                                                                                                                                             -pojemność 1,5ml
- wykonane z polipropylenu -w jakości medycznej, odpornego chemicznie o podwyższonej przezroczystości
- wysoce transparentne, przejrzyste, klarowne
- zaprojektowane do obsługi jedna ręką, łatwe zamykanie i otwieranie
- stożkowe
- płaskie wieczko
- matowe pole do opisu
- możliwość pisania na wieczku
- łatwe w zamykaniu i otwieraniu
- wolne od Dnaz i Rnaz
- max. możliwość wirowania 20000g
- zakres temperatur: -20°C- 121°C
</t>
  </si>
  <si>
    <t>Sterylne probówki wirówkowe 0.6ml z zatraskiwaną pokrywką, w worku, 15x50szt/750szt                                                                                                                                                                                                            - materiał: polipropylen
- bezbarwne
- stożkowe
- ze skalą pomiarową
- łatwe otwieranie i zamykanie 
- wolne od DNaz i RNaz
- endotoksyny: 0.1 EU
- zakres temperatur: -80°C- 121°C
- max. możliwość wirowania: 30000g
- autoklawowalne w warunkach 121°C/ 15 psi
- opakowanie zbiorcze 15x50szt/750szt</t>
  </si>
  <si>
    <t xml:space="preserve">Sterylne probówki wirówkowe 1.5ml z zatraskiwaną pokrywką, do 30000g,  endotoksyny: 0.1EU, USP VI Grade, w worku, 8x50szt/ 400szt                                                                                                                                                                                                                            - pojemność 1,5ml
- sterylne, wolne od Dnaz i Rnaz i o wartości endotoksyny: 0.1 EU
- stożkowe
- materiał: bezbarwny, transparentny, wysoce przezroczysty polipropylen PP w jakości medycznej, nie toksyczny o wysokiej wytrzymałości, wolny od metali ciężkich
- USP VI Grade spełnia wymagania poziomu analitycznego
- z wyraźną skalą pomiarową oraz białym polem do opisu
- wysoce transparentne, przejrzyste, klarowne
- zaprojektowane do obsługi jedna ręką, łatwe zamykanie i otwieranie
- sterylizowane promieniowaniem gamma E-Beam
- niepirogenne
- max. możliwość wirowania 30000g
- zakres temperatur: -80°C- 121°C
</t>
  </si>
  <si>
    <t xml:space="preserve">Sterylne probówki wirówkowe 2.0ml z zatraskiwaną pokrywką, do 30000g, ednotoksyny: 0.1 EU, USP VI Grade, w worku, 8x50szt/ 400szt                                                                                                                                                                                                                             - pojemność 2,0ml
- sterylne, wolne od Dnaz i Rnaz i o wartości endotoksyny: 0.1 EU
- stożkowe
- materiał: bezbarwny, transparentny, wysoce przezroczysty polipropylen PP w jakości medycznej, nie toksyczny o wysokiej wytrzymałości, wolny od metali ciężkich
- USP VI Grade spełnia wymagania poziomu analitycznego
- z wyraźną skalą pomiarową oraz białym polem do opisu
- wysoce transparentne, przejrzyste, klarowne
- zaprojektowane do obsługi jedna ręką, łatwe zamykanie i otwieranie
- sterylizowane promieniowaniem gamma E-Beam
- niepirogenne
- max. możliwość wirowania 30000g
- zakres temperatur: -80°C- 121°C
- autoklawowalne w warunkach 121°C/ 15 psi
</t>
  </si>
  <si>
    <t>Sterylne krioprobówki 2.0ml, wolnostojące, nisko adhezyjne, z gwintem wewnętrznym, w workach,  5x100szt/500szt                                                                                                                                                                                                           - pojemność 2.0ml
- materiał: polipropylen w jakości medycznej,
- podwyższona przezroczystość plastiku,
- wolnostojące typu Self standing
- możliwość sterylizacji w autoklawie do 121°C i zamrażania do -196°C ,
- bezbarwne, nisko adhezyjne, silikonowane
- zakręcane  wieczko typu SCREW CAP, kolorowa nakrętka z gwintem wewnętrznym i uszczelką,
- ze skalą: 0.5/1.0/1.5/1.8ml
- z matowym polem do opisu
- właściwa konstrukcja zapewnia łatwe zamykanie i otwieranie
- kompatybilne z większością wirówek  na rynku biotechnologicznym,
- sterylne, wolne od Dnaz i Rnaz, pyrogenów i inhibitorów PCR, endotoksyn, ATP, nie mutagenne.</t>
  </si>
  <si>
    <t xml:space="preserve">Sterylne krioprobówki 2.0ml, wolnostojące, nisko adhezyjne, z gwintem zewnętrznym, w workach, 5x100szt/500szt                                                                                                                                                                                                               - pojemność 2.0ml
- materiał: polipropylen w jakości medycznej,
- podwyższona przezroczystość plastiku,
- wolnostojące typu Self standing
- możliwość sterylizacji w autoklawie do 121°C i zamrażania do -196°C ,
- bezbarwne, nisko adhezyjne, silikonowane
- zakręcane  wieczko typu SCREW CAP, kolorowa nakrętka z gwintem zewnętrznym i uszczelką,
- ze skalą: 0.5/1.0/1.5/1.8ml
- z matowym polem do opisu
- właściwa konstrukcja zapewnia łatwe zamykanie i otwieranie
- kompatybilne z większością wirówek  na rynku biotechnologicznym,
- sterylne, wolne od Dnaz i Rnaz, pyrogenów i inhibitorów PCR, endotoksyn, ATP, nie mutagenne
</t>
  </si>
  <si>
    <t xml:space="preserve">Sterylne probówki wirówkowe 5.0ml, nisko adhezyjne, w worku,  2x100szt/200szt                                                                                                                                                                                          - pojemność 5ml
- materiał: polipropylen w jakości medycznej,
- podwyższona przezroczystość plastiku,
- możliwość sterylizacji w autoklawie do 121°C i zamrażania do -80°C,
- bezbarwne, nisko adhezyjne
- z płaskim profilowanym wieczkiem, możliwość pisania na wieczku
- wieczko przystosowane do przekłuwania
- ze skalą: 1.0/2.0/3.0/4.0/5.0ml
- z matowym polem do opisu
- właściwa konstrukcja zapewnia łatwe zamykanie i otwieranie
- kompatybilne z większością wirówek  na rynku biotechnologicznym,
- sterylne, wolne od Dnaz i Rnaz, pyrogenów i inhibitorów PCR, endotoksyn, ATP, nie mutagenne)
- opakowanie zbiorcze 2x100 szt./200szt
</t>
  </si>
  <si>
    <t>Sterylne probówki wirówkowe 5.0ml, Self Standing, nisko adhezyjne, w worku, 2x100szt/200szt                                                                                                                                                                                                                                  - materiał: polipropylen w jakości medycznej,
- podwyższona przezroczystość plastiku,
- możliwość sterylizacji w autoklawie do 121°C i zamrażania do -86°C,
- bezbarwne, nisko adhezyjne
- z płaskim profilowanym wieczkiem, możliwość pisania na wieczku
- wieczko przystosowane do przekłuwania
- ze skalą: 1.0/2.0/3.0/4.0/5.0ml
- z matowym polem do opisu
- właściwa konstrukcja zapewnia łatwe zamykanie i otwieranie
- kompatybilne z większością wirówek  na rynku biotechnologicznym,
- sterylne, wolne od Dnaz i Rnaz, pyrogenów i inhibitorów
  PCR, endotoksyn, ATP, nie mutagenne)
- opakowanie zbiorcze 2x100 szt./200szt</t>
  </si>
  <si>
    <t xml:space="preserve">Sterylne sita komórkowe 40um, nylonowe, FIOLETOWE,  100x1szt/100szt                                                                                                                                                                                             - średnica porów 40μm
- separatory dedykowane do probówek wirówkowych 50ml
- nylonowe, fioletowe
- zaprojektowane z ramką wykonana z PP i uchwytem ułatwiającym pracę
- ISO 9001:2015 GMP standard
- sterylne, sterylizacja E-beam warunki SAL 10-6
- wolne od DNaz, RNaz, niepirogenne
- indywidualnie pakowane
- opakowanie zbiorcze: 100x1szt/100szt
</t>
  </si>
  <si>
    <t xml:space="preserve">Sterylne sita komórkowe 70um, nylonowe, POMARAŃCZOWE,  100x1szt/100szt                                                                                                                                                                                                - siatka nylonowa
- średnica porów 70μm
- separatory dedykowane do probówek wirówkowych 50ml
- nylonowe, pomarańczowe
- zaprojektowane z ramką wykonana z PP i uchwytem ułatwiającym pracę
- ISO 9001:2015 GMP standard
- sterylne, sterylizacja E-beam warunki SAL 10-6
- wolne od DNaz, RNaz, niepirogenne
- indywidualnie pakowane
- opakowanie zbiorcze: 100x1szt/100szt
</t>
  </si>
  <si>
    <t xml:space="preserve">Sterylne sita komórkowe 100um, nylonowe, ZIELONE,  100x1szt/100szt                                                                                                                                                                                                      - siatka nylonowa
- średnica porów 100μm
- separatory dedykowane do probówek wirówkowych 50ml
- nylonowe, zielone
- zaprojektowane z ramką wykonana z PP i uchwytem ułatwiającym pracę
- ISO 9001:2015 GMP standard
- sterylne, sterylizacja E-beam warunki SAL 10-6
- wolne od DNaz, RNaz, niepirogenne
- indywidualnie pakowane
- opakowanie zbiorcze: 100x1szt/100szt.
</t>
  </si>
  <si>
    <t>Etui na szkiełka o wymiarach 25x75mm, piankowe, 100-miejscowe,  5x1szt/5szt                                                                                                                                                            - wykonane z wytrzymałego, odpornego tworzywa sztucznego ABS,
- 100- miejscowe,
- piankowa wyściółka,
- dostępne pięć kolorów :czerwony, żółty, zielony, niebieski,biały,
- przeznaczone na szkiełka o wymiarach 25x75mm
- identyfikacja preparatów
- zapięcie odporne na rdzę,</t>
  </si>
  <si>
    <t>Etui na szkiełka o wymiarach 25x75mm, korkowe, 100-miejscowe,  5x1szt/5szt                                                                                                                                                                                         - wykonane z wytrzymałego, odpornego tworzywa sztucznego ABS,
- 100- miejscowe,
- korkowa wyściółka,
- dostępne pięć kolorów :czerwony, żółty, zielony, niebieski,biały,
- przeznaczone na szkiełka o wymiarach 25x75mm
- identyfikacja preparatów
- zapięcie odporne na rdzę,</t>
  </si>
  <si>
    <t>Pipeta automatyczna 10-100μl, 1 szt                                                                                                                                                       - zakres objętości 10 μL-100μL
- jednokanałowe,
- zmienno-pojemnościowe,
- czytelny wyświetlacz
- całkowicie mechaniczne
- w pełni autoklawowalne,
- lekkie, ergonomiczne, zapewniają wygodne długotrwałe użytkowanie
- dostosowane do kształtu dłoni, wygodna obsługa jedna ręką
- posiadają wyraźny cyfrowy wyświetlacz umożliwiający bezproblemowe odczytanie  
  objętości,
- nie wymagają dużej siły do zrzucania końcówek
- łatwe do kalibracji i konserwacji ,
- Indywidualne zespoły tłoka i stożka końcowego umożliwiają łatwą naprawę i konserwację
- wykonane z innowacyjnego materiału,
- kalibrowane zgodnie z ISO8655,
- kompatybilne z większością standardowych końcówek
- każda pipeta dostarczana jest z indywidualnym certyfikatem kontrolny</t>
  </si>
  <si>
    <t>Pipeta automatyczna 100-1000μl, 1 szt                                                                                                                                                      - zakres objętości 100-1000 μL
- jednokanałowe,
- zmienno-pojemnościowe,
- czytelny wyświetlacz
- całkowicie mechaniczne
- w pełni autoklawowalne,
- lekkie, ergonomiczne, zapewniają wygodne długotrwałe użytkowanie
- dostosowane do kształtu dłoni, wygodna obsługa jedna ręką
- posiadają wyraźny cyfrowy wyświetlacz umożliwiający bezproblemowe odczytanie  
  objętości,
- nie wymagają dużej siły do zrzucania końcówek
- łatwe do kalibracji i konserwacji ,
- Indywidualne zespoły tłoka i stożka końcowego umożliwiają łatwą naprawę i konserwację
- wykonane z innowacyjnego materiału,
- kalibrowane zgodnie z ISO8655,
- kompatybilne z większością standardowych końcówek
- każda pipeta dostarczana jest z indywidualnym certyfikatem kontrolnym</t>
  </si>
  <si>
    <t xml:space="preserve">Sterylne probówki wirówkowe zakręcane 5.0ml, SCREW CAP, nisko adhezyjne,  w worku, 2x100szt/200szt                                                                                                                                                                                                      - materiał: polipropylen w jakości medycznej,
- podwyższona przezroczystość plastiku,
- możliwość sterylizacji w autoklawie do 121°C i zamrażania do -86°C,
- bezbarwne, nisko adhezyjne
- zakręcane  wieczko typu SCREW CAP
- ze skalą: 1.0/2.0/3.0/4.0/5.0ml
- z matowym polem do opisu
- właściwa konstrukcja zapewnia łatwe zamykanie i otwieranie
- kompatybilne z większością wirówek  na rynku biotechnologicznym,
- sterylne, wolne od Dnaz i Rnaz, pyrogenów i inhibitorów
  PCR, endotoksyn, ATP, nie mutagenne)
- opakowanie zbiorcze 2x100 szt./200szt
</t>
  </si>
  <si>
    <t>Pipeta automatyczna 0.5-10μl, 1 szt                                                                                                                                                                - zakres objętości 0.5-10 μL
- jednokanałowe,
- zmienno-pojemnościowe,
- czytelny wyświetlacz
- całkowicie mechaniczne
- w pełni autoklawowalne,
- lekkie, ergonomiczne, zapewniają wygodne długotrwałe użytkowanie
- dostosowane do kształtu dłoni, wygodna obsługa jedna ręką
- posiadają wyraźny cyfrowy wyświetlacz umożliwiający bezproblemowe odczytanie  
  objętości,
- nie wymagają dużej siły do zrzucania końcówek
- łatwe do kalibracji i konserwacji ,
- Indywidualne zespoły tłoka i stożka końcowego umożliwiają łatwą naprawę i konserwację
- wykonane z innowacyjnego materiału,
- kalibrowane zgodnie z ISO8655,
- kompatybilne z większością standardowych końcówek
- każda pipeta dostarczana jest z indywidualnym certyfikatem kontrolnym</t>
  </si>
  <si>
    <t xml:space="preserve">Sterylne probówki wirówkowe 50ml, pakowane w statywy z PS, 20x25szt/500szt                                                                                                                                 - pojemność 50ml
- materiał: polipropylen w jakości medycznej
- USP VI  spełnia wymagania poziomu analitycznego
- nakrętka wykonana z HDPE
- z wyraźną skalą pomiarową oraz białym polem do opisu
- szczelna zakrętka
- wysoce transparentne, przejrzyste, klarowne
- zaprojektowane do obsługi jedna ręką
- sterylizowane promieniowaniem  E-Beam
- sterylne, wolne od Dnaz i Rnaz
- niepirogenne
- max. Możliwość wirowania 12000g
- forma opakowania - wygodny statyw zapakowany w hermetycznie zamknięty rękaw </t>
  </si>
  <si>
    <t>Sterylne probówki wirówkowe 15ml, pakowane w statywy z PS, 10x50szt/500szt                                                                                                                             - pojemność 15ml
- materiał: polipropylen w jakości medycznej
- USP VI  spełnia wymagania poziomu analitycznego
- nakrętka wykonana z HDPE
- z wyraźną skalą pomiarową oraz białym polem do opisu
- szczelna zakrętka
- wysoce transparentne, przejrzyste, klarowne
- zaprojektowane do obsługi jedna ręką
- sterylizowane promieniowaniem  E-Beam
- sterylne, wolne od Dnaz i Rnaz
- niepirogenne
- max. Możliwość wirowania 12000g
- forma opakowania - wygodny statyw zapakowany w hermetycznie zamknięty rękaw</t>
  </si>
  <si>
    <t xml:space="preserve">Sterylne probówki wirówkowe 50ml, pakowane w worki, 20x25szt / 500szt                                                                                                                                                                                                        - pojemność: 50ml
- materiał: probówka polipropylen PP w jakości medycznej, nie toksyczny o wysokiej  wytrzymałości,   
  nakrętka wykonana z HDPE
- USP VI Grade spełnia wymagania poziomu analitycznego
- z wyraźną skalą pomiarową oraz białym polem do opisu
- szczelna zakrętka
- wysoce transparentne, przejrzyste, klarowne
- zaprojektowane do obsługi jedna ręką
- sterylizowane promieniowaniem gamma E-Beam
- wolne od Dnaz i Rnaz
- niepirogenne
- wielkość opakowania: 20x25szt/500szt
- max. Możliwość wirowania 12000g
</t>
  </si>
  <si>
    <t xml:space="preserve">Sterylne probówki wirówkowe 15ml, pakowane w worki, 10x50szt / 500szt                                                                                                                                                                                                      - pojemność 15ml
- materiał: probówka polipropylen PP w jakości medycznej,
  nie toksyczny o wysokiej  wytrzymałości,   
  nakrętka wykonana z HDPE
- USP VI Grade spełnia wymagania poziomu analitycznego
- z wyraźną skalą pomiarową oraz białym polem do opisu
- szczelna zakrętka
- wysoce transparentne, przejrzyste, klarowne
- zaprojektowane do obsługi jedna ręką
- sterylizowane promieniowaniem gamma E-Beam
- wolne od Dnaz i Rnaz
- niepirogenne
- wielkość opakowania:10x50szt/500szt
- max. Możliwość wirowania 12000g
</t>
  </si>
  <si>
    <t xml:space="preserve">Czarne, przewodzące końcówki o poj. 1000 ul, Pre-sterilized 24x 96pcs/ 2304pcs                                                                                                                                                              - pojemność/objętość: 1000ul
- nisko-retencyjne, czyste molekularnie, wolne od Dnaz , Rnaz, pyrogenów, proteaz,
- wyposażone w filtr hydrofobowy
- końcówki i filtry anty-aerozolowe są wykonane z ultra-hydrofobowego PE-HD
- opakowanie: rak = statyw = pudełko=96szt
- materiał: czarny polipropylen w jakości medycznej
- gładka powierzchnia wewnętrzna, co zapewnia dokładność pipetowania
- wygodne i łatwe zamknięcie w postaci blistra
- odporne na rozpuszczalniki organiczne
- ISO 9001:2008 GMP standard
- sterylne, sterylizacja E-beam warunki SAL 10-6
- wolne od DNaz, RNaz, niepirogenne
- opakowanie zbiorcze: 24x 96pcs/ 2304pcs
</t>
  </si>
  <si>
    <t xml:space="preserve">Czarne, przewodzące końcówki o poj. 200 ul, Pre-sterilized 24x 96pcs/ 2304pcs                                                                                                                                                                 - pojemność/objętość: 200ul
- nisko-retencyjne, czyste molekularnie, wolne od Dnaz , Rnaz, pyrogenów, proteaz,
- wyposażone w filtr hydrofobowy
- końcówki i filtry anty-aerozolowe są wykonane z ultra-hydrofobowego PE-HD
- opakowanie: rak = statyw = pudełko=96szt
- materiał: czarny polipropylen w jakości medycznej
- gładka powierzchnia wewnętrzna, co zapewnia dokładność pipetowania
- wygodne i łatwe zamknięcie w postaci blistra
- odporne na rozpuszczalniki organiczne
- ISO 9001:2008 GMP standard
- sterylne, sterylizacja E-beam warunki SAL 10-6
- wolne od DNaz, RNaz, niepirogenne
- opakowanie zbiorcze: 24x 96pcs/ 2304pcs
</t>
  </si>
  <si>
    <t xml:space="preserve">Czarne, przewodzące końcówki o poj. 50 ul, Pre-sterilized 24x 96pcs/ 2304pcs                                                                                                                                                               - pojemność/objętość: 50ul
- nisko-retencyjne, czyste molekularnie, wolne od Dnaz , Rnaz, pyrogenów, proteaz,
- wyposażone w filtr hydrofobowy
- końcówki i filtry anty-aerozolowe są wykonane z ultra-hydrofobowego PE-HD
- opakowanie: rak = statyw = pudełko=96szt
- materiał: czarny polipropylen w jakości medycznej
- gładka powierzchnia wewnętrzna, co zapewnia dokładność pipetowania
- wygodne i łatwe zamknięcie w postaci blistra
- odporne na rozpuszczalniki organiczne
- ISO 9001:2008 GMP standard
- sterylne, sterylizacja E-beam warunki SAL 10-6
- wolne od DNaz, RNaz, niepirogenne
- opakowanie zbiorcze: 24x 96pcs/ 2304pcs
</t>
  </si>
  <si>
    <t xml:space="preserve">Kartonowe kriopudełko na krioprobówki i probówki wirówkowe z polipropylenu 100x1.5ml/2.0ml, -196°C to 121°C, 1szt                                                                                                                                                                                                                przeznaczone na 100 probówek 0,5 ml, 1,5 ml lub 2,0 ml lub fiolki kriogeniczne
- wykonane z  bardzo odpornego kartonu na chemiczne alkohole i łagodne  
  rozpuszczalniki organiczne.
- zakres temperatur : -196ºC to 121ºC
- można wielokrotnie zamrażać i rozmrażać
- przeznaczone do głębokiego mrożenia, w ciekłym azocie
- możliwość pisania na wierzchu
- opis nie ulega zniszczeniu po przechowywaniu w niskich temperaturach
- możliwość zmazania opisu przy użyciu łagodnego rozpuszczalnika
- pasują do wszystkich standardowych stelaży do zamrażania
- rzędy - 10 x 10
- wymiary: 13,2cm x 13,2 cm x 5,1cm (LxWxH)
- dostępne kolory: biały
</t>
  </si>
  <si>
    <t xml:space="preserve">Jednostronny statyw na probówki wirówkowe z polipropylenu 80x1.5ml/2.0ml,  1szt                                                                                                                                                                                                                         - przeznaczony na probówki wirówkowe 80x1.5ml/2.0ml
- oznaczenie – alfanumeryczne w celu identyfikacji
- wyposażony w obszar boczny do opisywania
- wykonane z bezbarwnego polipropylenu PP odpornego na chemiczne  alkohole i łagodne   
  rozpuszczalniki organiczne
- uchwyty na obu końcach dla bezpiecznej obsługi
- wykonane z polipropylenu PP o wysokiej jakości
- zakres temperatur : -90ºC to 121ºC
- rzędy - 5 x 16
- wymiary: xx mm (LxWxH)
- dostępne kolory: niebieski, zielony, czerwony, żółty, fioletowy
</t>
  </si>
  <si>
    <r>
      <t xml:space="preserve"> </t>
    </r>
    <r>
      <rPr>
        <b/>
        <sz val="11"/>
        <color rgb="FFFF0000"/>
        <rFont val="Bahnschrift SemiBold"/>
        <family val="2"/>
        <charset val="238"/>
      </rPr>
      <t xml:space="preserve"> modyfikacja 1 </t>
    </r>
    <r>
      <rPr>
        <b/>
        <sz val="11"/>
        <rFont val="Bahnschrift SemiBold"/>
        <family val="2"/>
        <charset val="238"/>
      </rPr>
      <t>Opis przedmiotu zamówienia - formularz cenowy na dostawę drobnego sprzętu laboratoryjnego (płytki, końcówki, probówki, kriopudełka, sita)</t>
    </r>
  </si>
  <si>
    <t>NEST Scientific Biotechnology</t>
  </si>
  <si>
    <t>Biologix</t>
  </si>
  <si>
    <t xml:space="preserve"> 07-6096 </t>
  </si>
  <si>
    <t>Googlab Scientific</t>
  </si>
  <si>
    <t xml:space="preserve"> G33260011 </t>
  </si>
  <si>
    <t>G33270011</t>
  </si>
  <si>
    <t xml:space="preserve"> G33280011 </t>
  </si>
  <si>
    <t xml:space="preserve"> G77070033 </t>
  </si>
  <si>
    <t xml:space="preserve"> G77080033 </t>
  </si>
  <si>
    <t xml:space="preserve"> G77090033 </t>
  </si>
  <si>
    <t xml:space="preserve"> 70-1180 </t>
  </si>
  <si>
    <t xml:space="preserve"> 70-1250 </t>
  </si>
  <si>
    <t xml:space="preserve"> 70-2180 </t>
  </si>
  <si>
    <t xml:space="preserve"> GBNFTPES-25-022S </t>
  </si>
  <si>
    <t xml:space="preserve"> 90-5281 </t>
  </si>
  <si>
    <t xml:space="preserve"> 90-5200-2 </t>
  </si>
  <si>
    <t xml:space="preserve"> 90-2281 </t>
  </si>
  <si>
    <t xml:space="preserve"> 90-2200 </t>
  </si>
  <si>
    <t xml:space="preserve"> 90-9081 </t>
  </si>
  <si>
    <t xml:space="preserve"> 90-9100 </t>
  </si>
  <si>
    <t xml:space="preserve"> 90-9025-2 </t>
  </si>
  <si>
    <t xml:space="preserve"> 90-9210-2 </t>
  </si>
  <si>
    <t xml:space="preserve"> 90-9009 </t>
  </si>
  <si>
    <t xml:space="preserve"> 90-9250-2 </t>
  </si>
  <si>
    <t xml:space="preserve"> 90-1536 </t>
  </si>
  <si>
    <t xml:space="preserve"> 90-5016 </t>
  </si>
  <si>
    <t xml:space="preserve"> 90-8009 </t>
  </si>
  <si>
    <t xml:space="preserve"> 65-0001 </t>
  </si>
  <si>
    <t xml:space="preserve"> 65-0010 </t>
  </si>
  <si>
    <t xml:space="preserve"> 65-1001 </t>
  </si>
  <si>
    <t xml:space="preserve"> 65-1010 </t>
  </si>
  <si>
    <t xml:space="preserve"> 25-1025-2 </t>
  </si>
  <si>
    <t xml:space="preserve"> 25-0051-2 </t>
  </si>
  <si>
    <t xml:space="preserve"> 25-1100 </t>
  </si>
  <si>
    <t xml:space="preserve"> 25-1202 </t>
  </si>
  <si>
    <t xml:space="preserve"> 25-0052 </t>
  </si>
  <si>
    <t xml:space="preserve"> GP504 </t>
  </si>
  <si>
    <t xml:space="preserve"> GP516 </t>
  </si>
  <si>
    <t xml:space="preserve"> GP506 </t>
  </si>
  <si>
    <t xml:space="preserve"> GP508 </t>
  </si>
  <si>
    <t xml:space="preserve"> 80-1500 </t>
  </si>
  <si>
    <t xml:space="preserve"> 81-8204 </t>
  </si>
  <si>
    <t xml:space="preserve"> GP2669 </t>
  </si>
  <si>
    <t>GP2670</t>
  </si>
  <si>
    <t xml:space="preserve"> GP2103DR </t>
  </si>
  <si>
    <t xml:space="preserve"> GP5103DR </t>
  </si>
  <si>
    <t xml:space="preserve"> GP520SS </t>
  </si>
  <si>
    <t>GBPW1300</t>
  </si>
  <si>
    <t xml:space="preserve"> 15-1040-2 </t>
  </si>
  <si>
    <t xml:space="preserve"> 15-1070-2 </t>
  </si>
  <si>
    <t xml:space="preserve"> 15-1100-2 </t>
  </si>
  <si>
    <t xml:space="preserve"> 41-5025 </t>
  </si>
  <si>
    <t xml:space="preserve"> 41-5100 </t>
  </si>
  <si>
    <t xml:space="preserve"> 41-6025 </t>
  </si>
  <si>
    <t xml:space="preserve"> 41-6100 </t>
  </si>
  <si>
    <t xml:space="preserve"> GBFT0010-R-NS </t>
  </si>
  <si>
    <t xml:space="preserve"> GBFT0020-R-NS </t>
  </si>
  <si>
    <t xml:space="preserve"> GBFT0100-R-NS </t>
  </si>
  <si>
    <t xml:space="preserve"> GBFT0200-R-NS </t>
  </si>
  <si>
    <t xml:space="preserve"> GBFT1000-R-NS </t>
  </si>
  <si>
    <t xml:space="preserve"> GBFT1250-R-NS </t>
  </si>
  <si>
    <t xml:space="preserve"> GBPT0010-R-NS </t>
  </si>
  <si>
    <t xml:space="preserve"> GBPT0200-R-NS </t>
  </si>
  <si>
    <t xml:space="preserve"> GBPT1000-R-NS </t>
  </si>
  <si>
    <t xml:space="preserve"> GBPT0010-B-N-LB </t>
  </si>
  <si>
    <t xml:space="preserve"> GBPT0200-B-Y-LB </t>
  </si>
  <si>
    <t xml:space="preserve"> GBPT1000-B-N-LB </t>
  </si>
  <si>
    <t xml:space="preserve"> G66010522 </t>
  </si>
  <si>
    <t xml:space="preserve"> G66020522 </t>
  </si>
  <si>
    <t xml:space="preserve"> 07-2101 </t>
  </si>
  <si>
    <t xml:space="preserve"> 07-2102 </t>
  </si>
  <si>
    <t xml:space="preserve"> 07-2104 </t>
  </si>
  <si>
    <t xml:space="preserve"> 07-2108 </t>
  </si>
  <si>
    <t xml:space="preserve"> PCR0208-G-B </t>
  </si>
  <si>
    <t xml:space="preserve"> PCQ0208-G-B </t>
  </si>
  <si>
    <t xml:space="preserve"> 88-6210 </t>
  </si>
  <si>
    <t xml:space="preserve"> 88-6200S </t>
  </si>
  <si>
    <t xml:space="preserve"> 01-2101 </t>
  </si>
  <si>
    <t xml:space="preserve"> 01-2104 </t>
  </si>
  <si>
    <t xml:space="preserve"> 01-2110 </t>
  </si>
  <si>
    <t xml:space="preserve"> 01-2115N </t>
  </si>
  <si>
    <t xml:space="preserve"> 89-508X </t>
  </si>
  <si>
    <t>Cena jednostkowa netto (PLN)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</si>
</sst>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21"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b/>
      <i/>
      <sz val="20"/>
      <name val="Bahnschrift SemiBold"/>
      <family val="2"/>
      <charset val="238"/>
    </font>
    <font>
      <b/>
      <i/>
      <sz val="18"/>
      <name val="Bahnschrift SemiBold"/>
      <family val="2"/>
      <charset val="238"/>
    </font>
    <font>
      <sz val="10"/>
      <name val="Bahnschrift SemiBold"/>
      <family val="2"/>
      <charset val="238"/>
    </font>
    <font>
      <b/>
      <sz val="11"/>
      <name val="Bahnschrift SemiBold"/>
      <family val="2"/>
      <charset val="238"/>
    </font>
    <font>
      <b/>
      <sz val="10"/>
      <name val="Bahnschrift SemiBold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2"/>
      <color rgb="FFFF0000"/>
      <name val="Bahnschrift SemiBold"/>
      <family val="2"/>
      <charset val="238"/>
    </font>
    <font>
      <b/>
      <sz val="9"/>
      <name val="Bahnschrift SemiBold"/>
      <family val="2"/>
      <charset val="238"/>
    </font>
    <font>
      <b/>
      <sz val="8"/>
      <name val="Bahnschrift SemiBold"/>
      <family val="2"/>
      <charset val="238"/>
    </font>
    <font>
      <sz val="8"/>
      <name val="Bahnschrift SemiBold"/>
      <family val="2"/>
      <charset val="238"/>
    </font>
    <font>
      <b/>
      <sz val="10"/>
      <color theme="0"/>
      <name val="Bahnschrift SemiBold"/>
      <family val="2"/>
      <charset val="238"/>
    </font>
    <font>
      <sz val="10"/>
      <color theme="0"/>
      <name val="Bahnschrift SemiBold"/>
      <family val="2"/>
      <charset val="238"/>
    </font>
    <font>
      <sz val="8"/>
      <color theme="0"/>
      <name val="Bahnschrift SemiBold"/>
      <family val="2"/>
      <charset val="238"/>
    </font>
    <font>
      <sz val="10"/>
      <color theme="0"/>
      <name val="Arial CE"/>
      <family val="2"/>
      <charset val="238"/>
    </font>
    <font>
      <sz val="10"/>
      <color theme="0"/>
      <name val="Arial"/>
      <family val="2"/>
    </font>
    <font>
      <b/>
      <sz val="11"/>
      <color rgb="FFFF0000"/>
      <name val="Bahnschrift SemiBold"/>
      <family val="2"/>
      <charset val="238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3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0"/>
    <xf numFmtId="43" fontId="20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3" borderId="0" xfId="0" applyFill="1"/>
    <xf numFmtId="1" fontId="7" fillId="3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horizontal="center" vertical="center"/>
    </xf>
    <xf numFmtId="44" fontId="5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44" fontId="7" fillId="0" borderId="0" xfId="0" applyNumberFormat="1" applyFont="1" applyAlignment="1">
      <alignment horizontal="center"/>
    </xf>
    <xf numFmtId="44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44" fontId="5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3" xfId="0" applyBorder="1"/>
    <xf numFmtId="44" fontId="15" fillId="5" borderId="0" xfId="0" applyNumberFormat="1" applyFont="1" applyFill="1"/>
    <xf numFmtId="44" fontId="14" fillId="5" borderId="0" xfId="0" applyNumberFormat="1" applyFont="1" applyFill="1"/>
    <xf numFmtId="44" fontId="14" fillId="5" borderId="0" xfId="1" applyFont="1" applyFill="1" applyBorder="1"/>
    <xf numFmtId="0" fontId="16" fillId="5" borderId="0" xfId="0" applyFont="1" applyFill="1"/>
    <xf numFmtId="0" fontId="17" fillId="5" borderId="0" xfId="2" applyFont="1" applyFill="1" applyAlignment="1">
      <alignment wrapText="1"/>
    </xf>
    <xf numFmtId="0" fontId="18" fillId="5" borderId="0" xfId="0" applyFont="1" applyFill="1"/>
    <xf numFmtId="0" fontId="7" fillId="0" borderId="3" xfId="0" applyFont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9" fontId="5" fillId="0" borderId="15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vertical="center"/>
    </xf>
    <xf numFmtId="9" fontId="5" fillId="4" borderId="15" xfId="0" applyNumberFormat="1" applyFont="1" applyFill="1" applyBorder="1" applyAlignment="1">
      <alignment vertical="center"/>
    </xf>
    <xf numFmtId="1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9" fontId="7" fillId="0" borderId="15" xfId="0" applyNumberFormat="1" applyFont="1" applyBorder="1" applyAlignment="1">
      <alignment horizontal="center" vertical="center" wrapText="1"/>
    </xf>
    <xf numFmtId="0" fontId="7" fillId="0" borderId="3" xfId="3" applyNumberFormat="1" applyFont="1" applyBorder="1" applyAlignment="1">
      <alignment horizontal="center" vertical="center"/>
    </xf>
    <xf numFmtId="9" fontId="5" fillId="0" borderId="15" xfId="0" applyNumberFormat="1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4">
    <cellStyle name="Dziesiętny" xfId="3" builtinId="3"/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88"/>
  <sheetViews>
    <sheetView tabSelected="1" showWhiteSpace="0" topLeftCell="C121" zoomScale="89" zoomScaleNormal="89" workbookViewId="0">
      <selection activeCell="E124" sqref="E124"/>
    </sheetView>
  </sheetViews>
  <sheetFormatPr defaultColWidth="11.5703125" defaultRowHeight="12.75"/>
  <cols>
    <col min="1" max="1" width="7.7109375" customWidth="1"/>
    <col min="2" max="2" width="94.140625" customWidth="1"/>
    <col min="3" max="3" width="15" customWidth="1"/>
    <col min="4" max="5" width="16.28515625" customWidth="1"/>
    <col min="6" max="6" width="13.42578125" customWidth="1"/>
    <col min="7" max="7" width="16.5703125" customWidth="1"/>
    <col min="8" max="8" width="15" customWidth="1"/>
    <col min="9" max="9" width="42.7109375" style="24" customWidth="1"/>
  </cols>
  <sheetData>
    <row r="1" spans="1:30" ht="24.95" customHeight="1">
      <c r="A1" s="63" t="s">
        <v>29</v>
      </c>
      <c r="B1" s="64"/>
      <c r="C1" s="67" t="s">
        <v>3</v>
      </c>
      <c r="D1" s="67"/>
      <c r="E1" s="67"/>
      <c r="F1" s="68"/>
      <c r="G1" s="33"/>
      <c r="H1" s="33"/>
      <c r="I1" s="33"/>
    </row>
    <row r="2" spans="1:30" ht="24.95" customHeight="1">
      <c r="A2" s="65"/>
      <c r="B2" s="66"/>
      <c r="C2" s="69"/>
      <c r="D2" s="69"/>
      <c r="E2" s="69"/>
      <c r="F2" s="70"/>
      <c r="G2" s="33"/>
      <c r="H2" s="33"/>
      <c r="I2" s="33"/>
    </row>
    <row r="3" spans="1:30">
      <c r="A3" s="57" t="s">
        <v>161</v>
      </c>
      <c r="B3" s="58"/>
      <c r="C3" s="58"/>
      <c r="D3" s="58"/>
      <c r="E3" s="58"/>
      <c r="F3" s="58"/>
      <c r="G3" s="58"/>
      <c r="H3" s="58"/>
      <c r="I3" s="59"/>
      <c r="J3" s="17"/>
      <c r="K3" s="18"/>
      <c r="L3" s="19"/>
      <c r="M3" s="20"/>
      <c r="N3" s="20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>
      <c r="A4" s="60"/>
      <c r="B4" s="61"/>
      <c r="C4" s="61"/>
      <c r="D4" s="61"/>
      <c r="E4" s="61"/>
      <c r="F4" s="61"/>
      <c r="G4" s="61"/>
      <c r="H4" s="61"/>
      <c r="I4" s="62"/>
      <c r="J4" s="17"/>
      <c r="K4" s="18"/>
      <c r="L4" s="20"/>
      <c r="M4" s="20"/>
      <c r="N4" s="20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>
      <c r="A5" s="2">
        <v>1</v>
      </c>
      <c r="B5" s="3">
        <v>2</v>
      </c>
      <c r="C5" s="3">
        <v>6</v>
      </c>
      <c r="D5" s="3">
        <v>6</v>
      </c>
      <c r="E5" s="3"/>
      <c r="F5" s="3">
        <v>7</v>
      </c>
      <c r="G5" s="3">
        <v>8</v>
      </c>
      <c r="H5" s="4">
        <v>9</v>
      </c>
      <c r="I5" s="5">
        <v>10</v>
      </c>
      <c r="J5" s="17"/>
      <c r="K5" s="18"/>
      <c r="L5" s="19"/>
      <c r="M5" s="20"/>
      <c r="N5" s="20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s="10" customFormat="1" ht="38.25">
      <c r="A6" s="7" t="s">
        <v>2</v>
      </c>
      <c r="B6" s="8" t="s">
        <v>1</v>
      </c>
      <c r="C6" s="11" t="s">
        <v>8</v>
      </c>
      <c r="D6" s="8" t="s">
        <v>118</v>
      </c>
      <c r="E6" s="8" t="s">
        <v>244</v>
      </c>
      <c r="F6" s="8" t="s">
        <v>0</v>
      </c>
      <c r="G6" s="8" t="s">
        <v>6</v>
      </c>
      <c r="H6" s="9" t="s">
        <v>4</v>
      </c>
      <c r="I6" s="23" t="s">
        <v>5</v>
      </c>
      <c r="J6" s="17"/>
      <c r="K6" s="18"/>
      <c r="L6" s="20"/>
      <c r="M6" s="20"/>
      <c r="N6" s="20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s="1" customFormat="1" ht="216.75">
      <c r="A7" s="12">
        <v>1</v>
      </c>
      <c r="B7" s="37" t="s">
        <v>31</v>
      </c>
      <c r="C7" s="5" t="s">
        <v>11</v>
      </c>
      <c r="D7" s="5">
        <v>7</v>
      </c>
      <c r="E7" s="14">
        <f>F7*100/108</f>
        <v>299</v>
      </c>
      <c r="F7" s="13">
        <v>322.92</v>
      </c>
      <c r="G7" s="13">
        <f>F7*D7</f>
        <v>2260.44</v>
      </c>
      <c r="H7" s="41" t="s">
        <v>162</v>
      </c>
      <c r="I7" s="42">
        <v>703001</v>
      </c>
      <c r="J7" s="17"/>
      <c r="K7" s="18"/>
      <c r="L7" s="19"/>
      <c r="M7" s="20"/>
      <c r="N7" s="20"/>
    </row>
    <row r="8" spans="1:30" s="1" customFormat="1" ht="216.75">
      <c r="A8" s="6">
        <v>2</v>
      </c>
      <c r="B8" s="37" t="s">
        <v>32</v>
      </c>
      <c r="C8" s="5" t="s">
        <v>11</v>
      </c>
      <c r="D8" s="5">
        <v>7</v>
      </c>
      <c r="E8" s="14">
        <f t="shared" ref="E8:E71" si="0">F8*100/108</f>
        <v>259.00000000000006</v>
      </c>
      <c r="F8" s="14">
        <v>279.72000000000003</v>
      </c>
      <c r="G8" s="13">
        <f t="shared" ref="G8:G71" si="1">F8*D8</f>
        <v>1958.0400000000002</v>
      </c>
      <c r="H8" s="34" t="s">
        <v>163</v>
      </c>
      <c r="I8" s="31" t="s">
        <v>164</v>
      </c>
      <c r="J8" s="17"/>
      <c r="K8" s="18"/>
      <c r="L8" s="20"/>
      <c r="M8" s="20"/>
      <c r="N8" s="20"/>
    </row>
    <row r="9" spans="1:30" s="1" customFormat="1" ht="216.75">
      <c r="A9" s="12">
        <v>3</v>
      </c>
      <c r="B9" s="37" t="s">
        <v>33</v>
      </c>
      <c r="C9" s="5" t="s">
        <v>11</v>
      </c>
      <c r="D9" s="5">
        <v>7</v>
      </c>
      <c r="E9" s="14">
        <f t="shared" si="0"/>
        <v>299</v>
      </c>
      <c r="F9" s="14">
        <v>322.92</v>
      </c>
      <c r="G9" s="13">
        <f t="shared" si="1"/>
        <v>2260.44</v>
      </c>
      <c r="H9" s="43" t="s">
        <v>162</v>
      </c>
      <c r="I9" s="31">
        <v>702001</v>
      </c>
      <c r="J9" s="17"/>
      <c r="K9" s="18"/>
      <c r="L9" s="19"/>
      <c r="M9" s="20"/>
      <c r="N9" s="20"/>
    </row>
    <row r="10" spans="1:30" s="1" customFormat="1" ht="216.75">
      <c r="A10" s="6">
        <v>4</v>
      </c>
      <c r="B10" s="37" t="s">
        <v>34</v>
      </c>
      <c r="C10" s="5" t="s">
        <v>11</v>
      </c>
      <c r="D10" s="5">
        <v>7</v>
      </c>
      <c r="E10" s="14">
        <f t="shared" si="0"/>
        <v>299</v>
      </c>
      <c r="F10" s="14">
        <v>322.92</v>
      </c>
      <c r="G10" s="13">
        <f t="shared" si="1"/>
        <v>2260.44</v>
      </c>
      <c r="H10" s="43" t="s">
        <v>162</v>
      </c>
      <c r="I10" s="31">
        <v>748001</v>
      </c>
      <c r="J10" s="17"/>
      <c r="K10" s="18"/>
      <c r="L10" s="20"/>
      <c r="M10" s="20"/>
      <c r="N10" s="20"/>
    </row>
    <row r="11" spans="1:30" s="1" customFormat="1" ht="216.75">
      <c r="A11" s="12">
        <v>5</v>
      </c>
      <c r="B11" s="38" t="s">
        <v>32</v>
      </c>
      <c r="C11" s="5" t="s">
        <v>12</v>
      </c>
      <c r="D11" s="5">
        <v>7</v>
      </c>
      <c r="E11" s="14">
        <f t="shared" si="0"/>
        <v>489</v>
      </c>
      <c r="F11" s="13">
        <v>528.12</v>
      </c>
      <c r="G11" s="13">
        <f t="shared" si="1"/>
        <v>3696.84</v>
      </c>
      <c r="H11" s="43" t="s">
        <v>162</v>
      </c>
      <c r="I11" s="31">
        <v>701001</v>
      </c>
      <c r="J11" s="17"/>
      <c r="K11" s="18"/>
      <c r="L11" s="19"/>
      <c r="M11" s="20"/>
      <c r="N11" s="20"/>
    </row>
    <row r="12" spans="1:30" s="1" customFormat="1" ht="178.5">
      <c r="A12" s="6">
        <v>6</v>
      </c>
      <c r="B12" s="37" t="s">
        <v>35</v>
      </c>
      <c r="C12" s="5" t="s">
        <v>13</v>
      </c>
      <c r="D12" s="5">
        <v>7</v>
      </c>
      <c r="E12" s="14">
        <f t="shared" si="0"/>
        <v>109</v>
      </c>
      <c r="F12" s="14">
        <v>117.72</v>
      </c>
      <c r="G12" s="13">
        <f t="shared" si="1"/>
        <v>824.04</v>
      </c>
      <c r="H12" s="43" t="s">
        <v>165</v>
      </c>
      <c r="I12" s="31" t="s">
        <v>166</v>
      </c>
      <c r="J12" s="17"/>
      <c r="K12" s="18"/>
      <c r="L12" s="20"/>
      <c r="M12" s="20"/>
      <c r="N12" s="20"/>
    </row>
    <row r="13" spans="1:30" s="1" customFormat="1" ht="178.5">
      <c r="A13" s="12">
        <v>7</v>
      </c>
      <c r="B13" s="37" t="s">
        <v>36</v>
      </c>
      <c r="C13" s="5" t="s">
        <v>13</v>
      </c>
      <c r="D13" s="5">
        <v>7</v>
      </c>
      <c r="E13" s="14">
        <f t="shared" si="0"/>
        <v>119.00000000000001</v>
      </c>
      <c r="F13" s="14">
        <v>128.52000000000001</v>
      </c>
      <c r="G13" s="13">
        <f t="shared" si="1"/>
        <v>899.6400000000001</v>
      </c>
      <c r="H13" s="43" t="s">
        <v>165</v>
      </c>
      <c r="I13" s="31" t="s">
        <v>167</v>
      </c>
      <c r="J13" s="17"/>
      <c r="K13" s="18"/>
      <c r="L13" s="19"/>
      <c r="M13" s="20"/>
      <c r="N13" s="20"/>
    </row>
    <row r="14" spans="1:30" s="1" customFormat="1" ht="191.25">
      <c r="A14" s="6">
        <v>8</v>
      </c>
      <c r="B14" s="37" t="s">
        <v>37</v>
      </c>
      <c r="C14" s="5" t="s">
        <v>13</v>
      </c>
      <c r="D14" s="5">
        <v>7</v>
      </c>
      <c r="E14" s="14">
        <f t="shared" si="0"/>
        <v>219</v>
      </c>
      <c r="F14" s="14">
        <v>236.52</v>
      </c>
      <c r="G14" s="13">
        <f t="shared" si="1"/>
        <v>1655.64</v>
      </c>
      <c r="H14" s="43" t="s">
        <v>165</v>
      </c>
      <c r="I14" s="31" t="s">
        <v>168</v>
      </c>
      <c r="J14" s="17"/>
      <c r="K14" s="18"/>
      <c r="L14" s="20"/>
      <c r="M14" s="20"/>
      <c r="N14" s="20"/>
    </row>
    <row r="15" spans="1:30" s="1" customFormat="1" ht="165.75">
      <c r="A15" s="12">
        <v>9</v>
      </c>
      <c r="B15" s="37" t="s">
        <v>38</v>
      </c>
      <c r="C15" s="5" t="s">
        <v>14</v>
      </c>
      <c r="D15" s="5">
        <v>7</v>
      </c>
      <c r="E15" s="14">
        <f t="shared" si="0"/>
        <v>329</v>
      </c>
      <c r="F15" s="13">
        <v>355.32</v>
      </c>
      <c r="G15" s="13">
        <f t="shared" si="1"/>
        <v>2487.2399999999998</v>
      </c>
      <c r="H15" s="43" t="s">
        <v>162</v>
      </c>
      <c r="I15" s="31">
        <v>329001</v>
      </c>
      <c r="J15" s="17"/>
      <c r="K15" s="18"/>
      <c r="L15" s="19"/>
      <c r="M15" s="20"/>
      <c r="N15" s="20"/>
    </row>
    <row r="16" spans="1:30" s="1" customFormat="1" ht="191.25">
      <c r="A16" s="6">
        <v>10</v>
      </c>
      <c r="B16" s="37" t="s">
        <v>39</v>
      </c>
      <c r="C16" s="5" t="s">
        <v>13</v>
      </c>
      <c r="D16" s="5">
        <v>7</v>
      </c>
      <c r="E16" s="14">
        <f t="shared" si="0"/>
        <v>419</v>
      </c>
      <c r="F16" s="14">
        <v>452.52</v>
      </c>
      <c r="G16" s="13">
        <f t="shared" si="1"/>
        <v>3167.64</v>
      </c>
      <c r="H16" s="43" t="s">
        <v>165</v>
      </c>
      <c r="I16" s="31" t="s">
        <v>169</v>
      </c>
      <c r="J16" s="17"/>
      <c r="K16" s="18"/>
      <c r="L16" s="20"/>
      <c r="M16" s="20"/>
      <c r="N16" s="20"/>
    </row>
    <row r="17" spans="1:14" s="1" customFormat="1" ht="191.25">
      <c r="A17" s="12">
        <v>11</v>
      </c>
      <c r="B17" s="37" t="s">
        <v>40</v>
      </c>
      <c r="C17" s="5" t="s">
        <v>12</v>
      </c>
      <c r="D17" s="5">
        <v>7</v>
      </c>
      <c r="E17" s="14">
        <f t="shared" si="0"/>
        <v>449</v>
      </c>
      <c r="F17" s="14">
        <v>484.92</v>
      </c>
      <c r="G17" s="13">
        <f t="shared" si="1"/>
        <v>3394.44</v>
      </c>
      <c r="H17" s="43" t="s">
        <v>165</v>
      </c>
      <c r="I17" s="31" t="s">
        <v>170</v>
      </c>
      <c r="J17" s="17"/>
      <c r="K17" s="18"/>
      <c r="L17" s="19"/>
      <c r="M17" s="20"/>
      <c r="N17" s="20"/>
    </row>
    <row r="18" spans="1:14" s="1" customFormat="1" ht="191.25">
      <c r="A18" s="6">
        <v>12</v>
      </c>
      <c r="B18" s="37" t="s">
        <v>41</v>
      </c>
      <c r="C18" s="5" t="s">
        <v>15</v>
      </c>
      <c r="D18" s="5">
        <v>7</v>
      </c>
      <c r="E18" s="14">
        <f t="shared" si="0"/>
        <v>399</v>
      </c>
      <c r="F18" s="14">
        <v>430.92</v>
      </c>
      <c r="G18" s="13">
        <f t="shared" si="1"/>
        <v>3016.44</v>
      </c>
      <c r="H18" s="43" t="s">
        <v>165</v>
      </c>
      <c r="I18" s="31" t="s">
        <v>171</v>
      </c>
      <c r="J18" s="17"/>
      <c r="K18" s="18"/>
      <c r="L18" s="20"/>
      <c r="M18" s="20"/>
      <c r="N18" s="20"/>
    </row>
    <row r="19" spans="1:14" s="1" customFormat="1" ht="229.5">
      <c r="A19" s="12">
        <v>13</v>
      </c>
      <c r="B19" s="37" t="s">
        <v>42</v>
      </c>
      <c r="C19" s="5" t="s">
        <v>16</v>
      </c>
      <c r="D19" s="5">
        <v>7</v>
      </c>
      <c r="E19" s="14">
        <f t="shared" si="0"/>
        <v>369</v>
      </c>
      <c r="F19" s="13">
        <v>398.52</v>
      </c>
      <c r="G19" s="13">
        <f t="shared" si="1"/>
        <v>2789.64</v>
      </c>
      <c r="H19" s="43" t="s">
        <v>162</v>
      </c>
      <c r="I19" s="31">
        <v>706001</v>
      </c>
      <c r="J19" s="17"/>
      <c r="K19" s="18"/>
      <c r="L19" s="19"/>
      <c r="M19" s="20"/>
      <c r="N19" s="20"/>
    </row>
    <row r="20" spans="1:14" s="1" customFormat="1" ht="242.25">
      <c r="A20" s="6">
        <v>14</v>
      </c>
      <c r="B20" s="37" t="s">
        <v>43</v>
      </c>
      <c r="C20" s="5" t="s">
        <v>16</v>
      </c>
      <c r="D20" s="5">
        <v>7</v>
      </c>
      <c r="E20" s="14">
        <f t="shared" si="0"/>
        <v>399</v>
      </c>
      <c r="F20" s="14">
        <v>430.92</v>
      </c>
      <c r="G20" s="13">
        <f t="shared" si="1"/>
        <v>3016.44</v>
      </c>
      <c r="H20" s="43" t="s">
        <v>162</v>
      </c>
      <c r="I20" s="31">
        <v>705001</v>
      </c>
      <c r="J20" s="17"/>
      <c r="K20" s="18"/>
      <c r="L20" s="20"/>
      <c r="M20" s="20"/>
      <c r="N20" s="20"/>
    </row>
    <row r="21" spans="1:14" s="1" customFormat="1" ht="229.5">
      <c r="A21" s="12">
        <v>15</v>
      </c>
      <c r="B21" s="37" t="s">
        <v>44</v>
      </c>
      <c r="C21" s="5" t="s">
        <v>17</v>
      </c>
      <c r="D21" s="5">
        <v>7</v>
      </c>
      <c r="E21" s="14">
        <f t="shared" si="0"/>
        <v>399</v>
      </c>
      <c r="F21" s="14">
        <v>430.92</v>
      </c>
      <c r="G21" s="13">
        <f t="shared" si="1"/>
        <v>3016.44</v>
      </c>
      <c r="H21" s="43" t="s">
        <v>162</v>
      </c>
      <c r="I21" s="31">
        <v>704004</v>
      </c>
      <c r="J21" s="17"/>
      <c r="K21" s="18"/>
      <c r="L21" s="19"/>
      <c r="M21" s="20"/>
      <c r="N21" s="20"/>
    </row>
    <row r="22" spans="1:14" s="1" customFormat="1" ht="229.5">
      <c r="A22" s="6">
        <v>16</v>
      </c>
      <c r="B22" s="37" t="s">
        <v>45</v>
      </c>
      <c r="C22" s="5" t="s">
        <v>12</v>
      </c>
      <c r="D22" s="5">
        <v>7</v>
      </c>
      <c r="E22" s="14">
        <f t="shared" si="0"/>
        <v>449</v>
      </c>
      <c r="F22" s="14">
        <v>484.92</v>
      </c>
      <c r="G22" s="13">
        <f t="shared" si="1"/>
        <v>3394.44</v>
      </c>
      <c r="H22" s="43" t="s">
        <v>162</v>
      </c>
      <c r="I22" s="31">
        <v>715001</v>
      </c>
      <c r="J22" s="17"/>
      <c r="K22" s="18"/>
      <c r="L22" s="20"/>
      <c r="M22" s="20"/>
      <c r="N22" s="20"/>
    </row>
    <row r="23" spans="1:14" s="1" customFormat="1" ht="165.75">
      <c r="A23" s="12">
        <v>17</v>
      </c>
      <c r="B23" s="38" t="s">
        <v>46</v>
      </c>
      <c r="C23" s="5" t="s">
        <v>12</v>
      </c>
      <c r="D23" s="5">
        <v>7</v>
      </c>
      <c r="E23" s="14">
        <f t="shared" si="0"/>
        <v>159</v>
      </c>
      <c r="F23" s="14">
        <v>171.72</v>
      </c>
      <c r="G23" s="13">
        <f t="shared" si="1"/>
        <v>1202.04</v>
      </c>
      <c r="H23" s="43" t="s">
        <v>163</v>
      </c>
      <c r="I23" s="31" t="s">
        <v>172</v>
      </c>
      <c r="J23" s="17"/>
      <c r="K23" s="18"/>
      <c r="L23" s="19"/>
      <c r="M23" s="20"/>
      <c r="N23" s="20"/>
    </row>
    <row r="24" spans="1:14" s="1" customFormat="1" ht="140.25">
      <c r="A24" s="6">
        <v>18</v>
      </c>
      <c r="B24" s="38" t="s">
        <v>47</v>
      </c>
      <c r="C24" s="5" t="s">
        <v>12</v>
      </c>
      <c r="D24" s="5">
        <v>7</v>
      </c>
      <c r="E24" s="14">
        <f t="shared" si="0"/>
        <v>159</v>
      </c>
      <c r="F24" s="14">
        <v>171.72</v>
      </c>
      <c r="G24" s="13">
        <f t="shared" si="1"/>
        <v>1202.04</v>
      </c>
      <c r="H24" s="43" t="s">
        <v>163</v>
      </c>
      <c r="I24" s="31" t="s">
        <v>173</v>
      </c>
      <c r="J24" s="17"/>
      <c r="K24" s="18"/>
      <c r="L24" s="20"/>
      <c r="M24" s="20"/>
      <c r="N24" s="20"/>
    </row>
    <row r="25" spans="1:14" s="1" customFormat="1" ht="153">
      <c r="A25" s="12">
        <v>19</v>
      </c>
      <c r="B25" s="38" t="s">
        <v>48</v>
      </c>
      <c r="C25" s="5" t="s">
        <v>12</v>
      </c>
      <c r="D25" s="5">
        <v>7</v>
      </c>
      <c r="E25" s="14">
        <f t="shared" si="0"/>
        <v>159</v>
      </c>
      <c r="F25" s="14">
        <v>171.72</v>
      </c>
      <c r="G25" s="13">
        <f t="shared" si="1"/>
        <v>1202.04</v>
      </c>
      <c r="H25" s="43" t="s">
        <v>163</v>
      </c>
      <c r="I25" s="31" t="s">
        <v>174</v>
      </c>
      <c r="J25" s="17"/>
      <c r="K25" s="18"/>
      <c r="L25" s="19"/>
      <c r="M25" s="20"/>
      <c r="N25" s="20"/>
    </row>
    <row r="26" spans="1:14" s="1" customFormat="1" ht="216.75">
      <c r="A26" s="6">
        <v>20</v>
      </c>
      <c r="B26" s="38" t="s">
        <v>49</v>
      </c>
      <c r="C26" s="5" t="s">
        <v>18</v>
      </c>
      <c r="D26" s="5">
        <v>7</v>
      </c>
      <c r="E26" s="14">
        <f t="shared" si="0"/>
        <v>598.99999999999989</v>
      </c>
      <c r="F26" s="14">
        <v>646.91999999999996</v>
      </c>
      <c r="G26" s="13">
        <f t="shared" si="1"/>
        <v>4528.4399999999996</v>
      </c>
      <c r="H26" s="43" t="s">
        <v>162</v>
      </c>
      <c r="I26" s="31">
        <v>343001</v>
      </c>
      <c r="J26" s="17"/>
      <c r="K26" s="18"/>
      <c r="L26" s="20"/>
      <c r="M26" s="20"/>
      <c r="N26" s="20"/>
    </row>
    <row r="27" spans="1:14" s="1" customFormat="1" ht="242.25">
      <c r="A27" s="12">
        <v>21</v>
      </c>
      <c r="B27" s="38" t="s">
        <v>50</v>
      </c>
      <c r="C27" s="5" t="s">
        <v>12</v>
      </c>
      <c r="D27" s="5">
        <v>7</v>
      </c>
      <c r="E27" s="14">
        <f t="shared" si="0"/>
        <v>299</v>
      </c>
      <c r="F27" s="14">
        <v>322.92</v>
      </c>
      <c r="G27" s="13">
        <f t="shared" si="1"/>
        <v>2260.44</v>
      </c>
      <c r="H27" s="43" t="s">
        <v>165</v>
      </c>
      <c r="I27" s="31" t="s">
        <v>175</v>
      </c>
      <c r="J27" s="17"/>
      <c r="K27" s="18"/>
      <c r="L27" s="19"/>
      <c r="M27" s="20"/>
      <c r="N27" s="20"/>
    </row>
    <row r="28" spans="1:14" s="1" customFormat="1" ht="216.75">
      <c r="A28" s="6">
        <v>22</v>
      </c>
      <c r="B28" s="38" t="s">
        <v>119</v>
      </c>
      <c r="C28" s="5" t="s">
        <v>19</v>
      </c>
      <c r="D28" s="5">
        <v>7</v>
      </c>
      <c r="E28" s="14">
        <f t="shared" si="0"/>
        <v>52</v>
      </c>
      <c r="F28" s="14">
        <v>56.16</v>
      </c>
      <c r="G28" s="13">
        <f t="shared" si="1"/>
        <v>393.12</v>
      </c>
      <c r="H28" s="43" t="s">
        <v>163</v>
      </c>
      <c r="I28" s="31" t="s">
        <v>176</v>
      </c>
      <c r="J28" s="17"/>
      <c r="K28" s="18"/>
      <c r="L28" s="20"/>
      <c r="M28" s="20"/>
      <c r="N28" s="20"/>
    </row>
    <row r="29" spans="1:14" s="1" customFormat="1" ht="216.75">
      <c r="A29" s="12">
        <v>23</v>
      </c>
      <c r="B29" s="38" t="s">
        <v>120</v>
      </c>
      <c r="C29" s="5" t="s">
        <v>19</v>
      </c>
      <c r="D29" s="5">
        <v>7</v>
      </c>
      <c r="E29" s="14">
        <f t="shared" si="0"/>
        <v>52</v>
      </c>
      <c r="F29" s="14">
        <v>56.16</v>
      </c>
      <c r="G29" s="13">
        <f t="shared" si="1"/>
        <v>393.12</v>
      </c>
      <c r="H29" s="43" t="s">
        <v>163</v>
      </c>
      <c r="I29" s="31" t="s">
        <v>177</v>
      </c>
      <c r="J29" s="17"/>
      <c r="K29" s="18"/>
      <c r="L29" s="19"/>
      <c r="M29" s="20"/>
      <c r="N29" s="20"/>
    </row>
    <row r="30" spans="1:14" s="1" customFormat="1" ht="204">
      <c r="A30" s="6">
        <v>24</v>
      </c>
      <c r="B30" s="39" t="s">
        <v>121</v>
      </c>
      <c r="C30" s="5" t="s">
        <v>7</v>
      </c>
      <c r="D30" s="5">
        <v>45</v>
      </c>
      <c r="E30" s="14">
        <f t="shared" si="0"/>
        <v>10</v>
      </c>
      <c r="F30" s="14">
        <v>10.8</v>
      </c>
      <c r="G30" s="13">
        <f t="shared" si="1"/>
        <v>486.00000000000006</v>
      </c>
      <c r="H30" s="43" t="s">
        <v>163</v>
      </c>
      <c r="I30" s="31" t="s">
        <v>178</v>
      </c>
      <c r="J30" s="17"/>
      <c r="K30" s="18"/>
      <c r="L30" s="20"/>
      <c r="M30" s="20"/>
      <c r="N30" s="20"/>
    </row>
    <row r="31" spans="1:14" s="1" customFormat="1" ht="204">
      <c r="A31" s="12">
        <v>25</v>
      </c>
      <c r="B31" s="38" t="s">
        <v>159</v>
      </c>
      <c r="C31" s="5" t="s">
        <v>7</v>
      </c>
      <c r="D31" s="5">
        <v>45</v>
      </c>
      <c r="E31" s="14">
        <f t="shared" si="0"/>
        <v>10</v>
      </c>
      <c r="F31" s="14">
        <v>10.8</v>
      </c>
      <c r="G31" s="13">
        <f t="shared" si="1"/>
        <v>486.00000000000006</v>
      </c>
      <c r="H31" s="43" t="s">
        <v>163</v>
      </c>
      <c r="I31" s="31" t="s">
        <v>179</v>
      </c>
      <c r="J31" s="17"/>
      <c r="K31" s="18"/>
      <c r="L31" s="19"/>
      <c r="M31" s="20"/>
      <c r="N31" s="20"/>
    </row>
    <row r="32" spans="1:14" s="1" customFormat="1" ht="210" customHeight="1">
      <c r="A32" s="6">
        <v>26</v>
      </c>
      <c r="B32" s="38" t="s">
        <v>122</v>
      </c>
      <c r="C32" s="5" t="s">
        <v>7</v>
      </c>
      <c r="D32" s="5">
        <v>45</v>
      </c>
      <c r="E32" s="14">
        <f t="shared" si="0"/>
        <v>17</v>
      </c>
      <c r="F32" s="14">
        <v>18.36</v>
      </c>
      <c r="G32" s="13">
        <f t="shared" si="1"/>
        <v>826.19999999999993</v>
      </c>
      <c r="H32" s="43" t="s">
        <v>163</v>
      </c>
      <c r="I32" s="31" t="s">
        <v>180</v>
      </c>
      <c r="J32" s="17"/>
      <c r="K32" s="18"/>
      <c r="L32" s="20"/>
      <c r="M32" s="20"/>
      <c r="N32" s="20"/>
    </row>
    <row r="33" spans="1:14" s="1" customFormat="1" ht="204">
      <c r="A33" s="12">
        <v>27</v>
      </c>
      <c r="B33" s="38" t="s">
        <v>123</v>
      </c>
      <c r="C33" s="5" t="s">
        <v>7</v>
      </c>
      <c r="D33" s="5">
        <v>45</v>
      </c>
      <c r="E33" s="14">
        <f t="shared" si="0"/>
        <v>17</v>
      </c>
      <c r="F33" s="14">
        <v>18.36</v>
      </c>
      <c r="G33" s="13">
        <f t="shared" si="1"/>
        <v>826.19999999999993</v>
      </c>
      <c r="H33" s="43" t="s">
        <v>163</v>
      </c>
      <c r="I33" s="31" t="s">
        <v>181</v>
      </c>
      <c r="J33" s="17"/>
      <c r="K33" s="18"/>
      <c r="L33" s="19"/>
      <c r="M33" s="20"/>
      <c r="N33" s="20"/>
    </row>
    <row r="34" spans="1:14" s="1" customFormat="1" ht="191.25">
      <c r="A34" s="6">
        <v>28</v>
      </c>
      <c r="B34" s="38" t="s">
        <v>124</v>
      </c>
      <c r="C34" s="5" t="s">
        <v>7</v>
      </c>
      <c r="D34" s="5">
        <v>5</v>
      </c>
      <c r="E34" s="14">
        <f t="shared" si="0"/>
        <v>7</v>
      </c>
      <c r="F34" s="14">
        <v>7.56</v>
      </c>
      <c r="G34" s="13">
        <f t="shared" si="1"/>
        <v>37.799999999999997</v>
      </c>
      <c r="H34" s="43" t="s">
        <v>163</v>
      </c>
      <c r="I34" s="31" t="s">
        <v>182</v>
      </c>
      <c r="J34" s="17"/>
      <c r="K34" s="18"/>
      <c r="L34" s="20"/>
      <c r="M34" s="20"/>
      <c r="N34" s="20"/>
    </row>
    <row r="35" spans="1:14" s="1" customFormat="1" ht="229.5">
      <c r="A35" s="12">
        <v>29</v>
      </c>
      <c r="B35" s="38" t="s">
        <v>125</v>
      </c>
      <c r="C35" s="5" t="s">
        <v>7</v>
      </c>
      <c r="D35" s="5">
        <v>5</v>
      </c>
      <c r="E35" s="14">
        <f t="shared" si="0"/>
        <v>18.000000000000004</v>
      </c>
      <c r="F35" s="14">
        <v>19.440000000000001</v>
      </c>
      <c r="G35" s="13">
        <f t="shared" si="1"/>
        <v>97.2</v>
      </c>
      <c r="H35" s="43" t="s">
        <v>163</v>
      </c>
      <c r="I35" s="31" t="s">
        <v>183</v>
      </c>
      <c r="J35" s="17"/>
      <c r="K35" s="18"/>
      <c r="L35" s="19"/>
      <c r="M35" s="20"/>
      <c r="N35" s="20"/>
    </row>
    <row r="36" spans="1:14" s="1" customFormat="1" ht="229.5">
      <c r="A36" s="6">
        <v>30</v>
      </c>
      <c r="B36" s="38" t="s">
        <v>51</v>
      </c>
      <c r="C36" s="5" t="s">
        <v>7</v>
      </c>
      <c r="D36" s="5">
        <v>5</v>
      </c>
      <c r="E36" s="14">
        <f t="shared" si="0"/>
        <v>18.000000000000004</v>
      </c>
      <c r="F36" s="14">
        <v>19.440000000000001</v>
      </c>
      <c r="G36" s="13">
        <f t="shared" si="1"/>
        <v>97.2</v>
      </c>
      <c r="H36" s="43" t="s">
        <v>163</v>
      </c>
      <c r="I36" s="31" t="s">
        <v>184</v>
      </c>
      <c r="J36" s="17"/>
      <c r="K36" s="18"/>
      <c r="L36" s="20"/>
      <c r="M36" s="20"/>
      <c r="N36" s="20"/>
    </row>
    <row r="37" spans="1:14" s="1" customFormat="1" ht="216.75">
      <c r="A37" s="12">
        <v>31</v>
      </c>
      <c r="B37" s="38" t="s">
        <v>126</v>
      </c>
      <c r="C37" s="5" t="s">
        <v>7</v>
      </c>
      <c r="D37" s="5">
        <v>5</v>
      </c>
      <c r="E37" s="14">
        <f t="shared" si="0"/>
        <v>9.0000000000000018</v>
      </c>
      <c r="F37" s="14">
        <v>9.7200000000000006</v>
      </c>
      <c r="G37" s="13">
        <f t="shared" si="1"/>
        <v>48.6</v>
      </c>
      <c r="H37" s="43" t="s">
        <v>163</v>
      </c>
      <c r="I37" s="31" t="s">
        <v>185</v>
      </c>
      <c r="J37" s="17"/>
      <c r="K37" s="18"/>
      <c r="L37" s="19"/>
      <c r="M37" s="20"/>
      <c r="N37" s="20"/>
    </row>
    <row r="38" spans="1:14" s="1" customFormat="1" ht="178.5">
      <c r="A38" s="6">
        <v>32</v>
      </c>
      <c r="B38" s="38" t="s">
        <v>128</v>
      </c>
      <c r="C38" s="5" t="s">
        <v>7</v>
      </c>
      <c r="D38" s="5">
        <v>50</v>
      </c>
      <c r="E38" s="14">
        <f t="shared" si="0"/>
        <v>20</v>
      </c>
      <c r="F38" s="14">
        <v>21.6</v>
      </c>
      <c r="G38" s="13">
        <f t="shared" si="1"/>
        <v>1080</v>
      </c>
      <c r="H38" s="43" t="s">
        <v>163</v>
      </c>
      <c r="I38" s="31" t="s">
        <v>186</v>
      </c>
      <c r="J38" s="17"/>
      <c r="K38" s="18"/>
      <c r="L38" s="20"/>
      <c r="M38" s="20"/>
      <c r="N38" s="20"/>
    </row>
    <row r="39" spans="1:14" s="1" customFormat="1" ht="178.5">
      <c r="A39" s="12">
        <v>33</v>
      </c>
      <c r="B39" s="38" t="s">
        <v>127</v>
      </c>
      <c r="C39" s="5" t="s">
        <v>7</v>
      </c>
      <c r="D39" s="5">
        <v>15</v>
      </c>
      <c r="E39" s="14">
        <f t="shared" si="0"/>
        <v>20</v>
      </c>
      <c r="F39" s="14">
        <v>21.6</v>
      </c>
      <c r="G39" s="13">
        <f t="shared" si="1"/>
        <v>324</v>
      </c>
      <c r="H39" s="43" t="s">
        <v>163</v>
      </c>
      <c r="I39" s="31" t="s">
        <v>187</v>
      </c>
      <c r="J39" s="17"/>
      <c r="K39" s="18"/>
      <c r="L39" s="19"/>
      <c r="M39" s="20"/>
      <c r="N39" s="20"/>
    </row>
    <row r="40" spans="1:14" s="1" customFormat="1" ht="165.75">
      <c r="A40" s="6">
        <v>34</v>
      </c>
      <c r="B40" s="38" t="s">
        <v>160</v>
      </c>
      <c r="C40" s="5" t="s">
        <v>7</v>
      </c>
      <c r="D40" s="5">
        <v>25</v>
      </c>
      <c r="E40" s="14">
        <f t="shared" si="0"/>
        <v>15</v>
      </c>
      <c r="F40" s="14">
        <v>16.2</v>
      </c>
      <c r="G40" s="13">
        <f t="shared" si="1"/>
        <v>405</v>
      </c>
      <c r="H40" s="43" t="s">
        <v>163</v>
      </c>
      <c r="I40" s="31" t="s">
        <v>188</v>
      </c>
      <c r="J40" s="17"/>
      <c r="K40" s="18"/>
      <c r="L40" s="20"/>
      <c r="M40" s="20"/>
      <c r="N40" s="20"/>
    </row>
    <row r="41" spans="1:14" s="1" customFormat="1" ht="102">
      <c r="A41" s="12">
        <v>35</v>
      </c>
      <c r="B41" s="38" t="s">
        <v>129</v>
      </c>
      <c r="C41" s="5" t="s">
        <v>7</v>
      </c>
      <c r="D41" s="5">
        <v>35</v>
      </c>
      <c r="E41" s="14">
        <f t="shared" si="0"/>
        <v>20</v>
      </c>
      <c r="F41" s="14">
        <v>21.6</v>
      </c>
      <c r="G41" s="13">
        <f t="shared" si="1"/>
        <v>756</v>
      </c>
      <c r="H41" s="43" t="s">
        <v>162</v>
      </c>
      <c r="I41" s="31">
        <v>610001</v>
      </c>
      <c r="J41" s="17"/>
      <c r="K41" s="18"/>
      <c r="L41" s="19"/>
      <c r="M41" s="20"/>
      <c r="N41" s="20"/>
    </row>
    <row r="42" spans="1:14" s="1" customFormat="1" ht="102">
      <c r="A42" s="6">
        <v>36</v>
      </c>
      <c r="B42" s="38" t="s">
        <v>130</v>
      </c>
      <c r="C42" s="5" t="s">
        <v>7</v>
      </c>
      <c r="D42" s="5">
        <v>40</v>
      </c>
      <c r="E42" s="14">
        <f t="shared" si="0"/>
        <v>20</v>
      </c>
      <c r="F42" s="14">
        <v>21.6</v>
      </c>
      <c r="G42" s="13">
        <f t="shared" si="1"/>
        <v>864</v>
      </c>
      <c r="H42" s="43" t="s">
        <v>162</v>
      </c>
      <c r="I42" s="31">
        <v>610101</v>
      </c>
      <c r="J42" s="17"/>
      <c r="K42" s="18"/>
      <c r="L42" s="20"/>
      <c r="M42" s="20"/>
      <c r="N42" s="20"/>
    </row>
    <row r="43" spans="1:14" s="1" customFormat="1" ht="114.75">
      <c r="A43" s="12">
        <v>37</v>
      </c>
      <c r="B43" s="38" t="s">
        <v>52</v>
      </c>
      <c r="C43" s="5" t="s">
        <v>7</v>
      </c>
      <c r="D43" s="5">
        <v>24</v>
      </c>
      <c r="E43" s="14">
        <f t="shared" si="0"/>
        <v>22</v>
      </c>
      <c r="F43" s="14">
        <v>23.76</v>
      </c>
      <c r="G43" s="13">
        <f t="shared" si="1"/>
        <v>570.24</v>
      </c>
      <c r="H43" s="43" t="s">
        <v>162</v>
      </c>
      <c r="I43" s="31">
        <v>407001</v>
      </c>
      <c r="J43" s="17"/>
      <c r="K43" s="18"/>
      <c r="L43" s="19"/>
      <c r="M43" s="20"/>
      <c r="N43" s="20"/>
    </row>
    <row r="44" spans="1:14" s="1" customFormat="1" ht="191.25">
      <c r="A44" s="6">
        <v>38</v>
      </c>
      <c r="B44" s="38" t="s">
        <v>53</v>
      </c>
      <c r="C44" s="5" t="s">
        <v>20</v>
      </c>
      <c r="D44" s="5">
        <v>5</v>
      </c>
      <c r="E44" s="14">
        <f t="shared" si="0"/>
        <v>148.99999999999997</v>
      </c>
      <c r="F44" s="14">
        <v>160.91999999999999</v>
      </c>
      <c r="G44" s="13">
        <f t="shared" si="1"/>
        <v>804.59999999999991</v>
      </c>
      <c r="H44" s="43" t="s">
        <v>163</v>
      </c>
      <c r="I44" s="31" t="s">
        <v>189</v>
      </c>
      <c r="J44" s="17"/>
      <c r="K44" s="18"/>
      <c r="L44" s="20"/>
      <c r="M44" s="20"/>
      <c r="N44" s="20"/>
    </row>
    <row r="45" spans="1:14" s="1" customFormat="1" ht="191.25">
      <c r="A45" s="12">
        <v>39</v>
      </c>
      <c r="B45" s="38" t="s">
        <v>54</v>
      </c>
      <c r="C45" s="5" t="s">
        <v>20</v>
      </c>
      <c r="D45" s="5">
        <v>5</v>
      </c>
      <c r="E45" s="14">
        <f t="shared" si="0"/>
        <v>148.99999999999997</v>
      </c>
      <c r="F45" s="14">
        <v>160.91999999999999</v>
      </c>
      <c r="G45" s="13">
        <f t="shared" si="1"/>
        <v>804.59999999999991</v>
      </c>
      <c r="H45" s="43" t="s">
        <v>163</v>
      </c>
      <c r="I45" s="31" t="s">
        <v>190</v>
      </c>
      <c r="J45" s="17"/>
      <c r="K45" s="18"/>
      <c r="L45" s="20"/>
      <c r="M45" s="20"/>
      <c r="N45" s="20"/>
    </row>
    <row r="46" spans="1:14" s="1" customFormat="1" ht="178.5">
      <c r="A46" s="6">
        <v>40</v>
      </c>
      <c r="B46" s="38" t="s">
        <v>55</v>
      </c>
      <c r="C46" s="5" t="s">
        <v>16</v>
      </c>
      <c r="D46" s="5">
        <v>5</v>
      </c>
      <c r="E46" s="14">
        <f t="shared" si="0"/>
        <v>229</v>
      </c>
      <c r="F46" s="14">
        <v>247.32</v>
      </c>
      <c r="G46" s="13">
        <f t="shared" si="1"/>
        <v>1236.5999999999999</v>
      </c>
      <c r="H46" s="43" t="s">
        <v>163</v>
      </c>
      <c r="I46" s="31" t="s">
        <v>191</v>
      </c>
      <c r="J46" s="17"/>
      <c r="K46" s="18"/>
      <c r="L46" s="19"/>
      <c r="M46" s="20"/>
      <c r="N46" s="20"/>
    </row>
    <row r="47" spans="1:14" s="1" customFormat="1" ht="178.5">
      <c r="A47" s="12">
        <v>41</v>
      </c>
      <c r="B47" s="38" t="s">
        <v>56</v>
      </c>
      <c r="C47" s="5" t="s">
        <v>16</v>
      </c>
      <c r="D47" s="5">
        <v>5</v>
      </c>
      <c r="E47" s="14">
        <f t="shared" si="0"/>
        <v>229</v>
      </c>
      <c r="F47" s="14">
        <v>247.32</v>
      </c>
      <c r="G47" s="13">
        <f t="shared" si="1"/>
        <v>1236.5999999999999</v>
      </c>
      <c r="H47" s="43" t="s">
        <v>163</v>
      </c>
      <c r="I47" s="31" t="s">
        <v>192</v>
      </c>
      <c r="J47" s="17"/>
      <c r="K47" s="18"/>
      <c r="L47" s="20"/>
      <c r="M47" s="20"/>
      <c r="N47" s="20"/>
    </row>
    <row r="48" spans="1:14" s="1" customFormat="1" ht="127.5">
      <c r="A48" s="6">
        <v>42</v>
      </c>
      <c r="B48" s="38" t="s">
        <v>57</v>
      </c>
      <c r="C48" s="5" t="s">
        <v>12</v>
      </c>
      <c r="D48" s="5">
        <v>5</v>
      </c>
      <c r="E48" s="14">
        <f t="shared" si="0"/>
        <v>299</v>
      </c>
      <c r="F48" s="14">
        <v>322.92</v>
      </c>
      <c r="G48" s="13">
        <f t="shared" si="1"/>
        <v>1614.6000000000001</v>
      </c>
      <c r="H48" s="43" t="s">
        <v>163</v>
      </c>
      <c r="I48" s="31" t="s">
        <v>193</v>
      </c>
      <c r="J48" s="17"/>
      <c r="K48" s="18"/>
      <c r="L48" s="19"/>
      <c r="M48" s="20"/>
      <c r="N48" s="20"/>
    </row>
    <row r="49" spans="1:30" s="1" customFormat="1" ht="127.5">
      <c r="A49" s="12">
        <v>43</v>
      </c>
      <c r="B49" s="38" t="s">
        <v>58</v>
      </c>
      <c r="C49" s="5" t="s">
        <v>12</v>
      </c>
      <c r="D49" s="5">
        <v>5</v>
      </c>
      <c r="E49" s="14">
        <f t="shared" si="0"/>
        <v>299</v>
      </c>
      <c r="F49" s="14">
        <v>322.92</v>
      </c>
      <c r="G49" s="13">
        <f t="shared" si="1"/>
        <v>1614.6000000000001</v>
      </c>
      <c r="H49" s="43" t="s">
        <v>163</v>
      </c>
      <c r="I49" s="31" t="s">
        <v>194</v>
      </c>
      <c r="J49" s="17"/>
      <c r="K49" s="18"/>
      <c r="L49" s="20"/>
      <c r="M49" s="20"/>
      <c r="N49" s="20"/>
    </row>
    <row r="50" spans="1:30" s="1" customFormat="1" ht="127.5">
      <c r="A50" s="6">
        <v>44</v>
      </c>
      <c r="B50" s="38" t="s">
        <v>59</v>
      </c>
      <c r="C50" s="5" t="s">
        <v>11</v>
      </c>
      <c r="D50" s="5">
        <v>5</v>
      </c>
      <c r="E50" s="14">
        <f t="shared" si="0"/>
        <v>199</v>
      </c>
      <c r="F50" s="14">
        <v>214.92</v>
      </c>
      <c r="G50" s="13">
        <f t="shared" si="1"/>
        <v>1074.5999999999999</v>
      </c>
      <c r="H50" s="43" t="s">
        <v>163</v>
      </c>
      <c r="I50" s="31" t="s">
        <v>195</v>
      </c>
      <c r="J50" s="17"/>
      <c r="K50" s="18"/>
      <c r="L50" s="19"/>
      <c r="M50" s="20"/>
      <c r="N50" s="20"/>
    </row>
    <row r="51" spans="1:30" s="1" customFormat="1" ht="114.75">
      <c r="A51" s="12">
        <v>45</v>
      </c>
      <c r="B51" s="38" t="s">
        <v>131</v>
      </c>
      <c r="C51" s="5" t="s">
        <v>21</v>
      </c>
      <c r="D51" s="5">
        <v>5</v>
      </c>
      <c r="E51" s="14">
        <f t="shared" si="0"/>
        <v>59</v>
      </c>
      <c r="F51" s="14">
        <v>63.72</v>
      </c>
      <c r="G51" s="13">
        <f t="shared" si="1"/>
        <v>318.60000000000002</v>
      </c>
      <c r="H51" s="43" t="s">
        <v>163</v>
      </c>
      <c r="I51" s="31" t="s">
        <v>196</v>
      </c>
      <c r="J51" s="17"/>
      <c r="K51" s="18"/>
      <c r="L51" s="20"/>
      <c r="M51" s="20"/>
      <c r="N51" s="20"/>
    </row>
    <row r="52" spans="1:30" s="1" customFormat="1" ht="127.5">
      <c r="A52" s="6">
        <v>46</v>
      </c>
      <c r="B52" s="38" t="s">
        <v>60</v>
      </c>
      <c r="C52" s="5" t="s">
        <v>12</v>
      </c>
      <c r="D52" s="5">
        <v>5</v>
      </c>
      <c r="E52" s="14">
        <f t="shared" si="0"/>
        <v>99</v>
      </c>
      <c r="F52" s="14">
        <v>106.92</v>
      </c>
      <c r="G52" s="13">
        <f t="shared" si="1"/>
        <v>534.6</v>
      </c>
      <c r="H52" s="43" t="s">
        <v>163</v>
      </c>
      <c r="I52" s="31" t="s">
        <v>197</v>
      </c>
      <c r="J52" s="17"/>
      <c r="K52" s="18"/>
      <c r="L52" s="19"/>
      <c r="M52" s="20"/>
      <c r="N52" s="20"/>
    </row>
    <row r="53" spans="1:30" s="1" customFormat="1" ht="170.1" customHeight="1">
      <c r="A53" s="12">
        <v>47</v>
      </c>
      <c r="B53" s="38" t="s">
        <v>61</v>
      </c>
      <c r="C53" s="5" t="s">
        <v>22</v>
      </c>
      <c r="D53" s="5">
        <v>5</v>
      </c>
      <c r="E53" s="14">
        <f t="shared" si="0"/>
        <v>290</v>
      </c>
      <c r="F53" s="14">
        <v>313.2</v>
      </c>
      <c r="G53" s="13">
        <f t="shared" si="1"/>
        <v>1566</v>
      </c>
      <c r="H53" s="43" t="s">
        <v>165</v>
      </c>
      <c r="I53" s="31" t="s">
        <v>198</v>
      </c>
      <c r="J53" s="17"/>
      <c r="K53" s="18"/>
      <c r="L53" s="20"/>
      <c r="M53" s="20"/>
      <c r="N53" s="20"/>
    </row>
    <row r="54" spans="1:30" s="1" customFormat="1" ht="153">
      <c r="A54" s="6">
        <v>48</v>
      </c>
      <c r="B54" s="38" t="s">
        <v>62</v>
      </c>
      <c r="C54" s="5" t="s">
        <v>22</v>
      </c>
      <c r="D54" s="5">
        <v>5</v>
      </c>
      <c r="E54" s="14">
        <f t="shared" si="0"/>
        <v>290</v>
      </c>
      <c r="F54" s="14">
        <v>313.2</v>
      </c>
      <c r="G54" s="13">
        <f t="shared" si="1"/>
        <v>1566</v>
      </c>
      <c r="H54" s="43" t="s">
        <v>165</v>
      </c>
      <c r="I54" s="31" t="s">
        <v>199</v>
      </c>
      <c r="J54" s="17"/>
      <c r="K54" s="18"/>
      <c r="L54" s="19"/>
      <c r="M54" s="20"/>
      <c r="N54" s="20"/>
    </row>
    <row r="55" spans="1:30" s="1" customFormat="1" ht="140.25">
      <c r="A55" s="12">
        <v>49</v>
      </c>
      <c r="B55" s="38" t="s">
        <v>63</v>
      </c>
      <c r="C55" s="5" t="s">
        <v>23</v>
      </c>
      <c r="D55" s="5">
        <v>5</v>
      </c>
      <c r="E55" s="14">
        <f t="shared" si="0"/>
        <v>290</v>
      </c>
      <c r="F55" s="14">
        <v>313.2</v>
      </c>
      <c r="G55" s="13">
        <f t="shared" si="1"/>
        <v>1566</v>
      </c>
      <c r="H55" s="43" t="s">
        <v>165</v>
      </c>
      <c r="I55" s="31" t="s">
        <v>200</v>
      </c>
      <c r="J55" s="17"/>
      <c r="K55" s="18"/>
      <c r="L55" s="20"/>
      <c r="M55" s="20"/>
      <c r="N55" s="20"/>
    </row>
    <row r="56" spans="1:30" s="1" customFormat="1" ht="150" customHeight="1">
      <c r="A56" s="6">
        <v>50</v>
      </c>
      <c r="B56" s="38" t="s">
        <v>64</v>
      </c>
      <c r="C56" s="5" t="s">
        <v>23</v>
      </c>
      <c r="D56" s="5">
        <v>5</v>
      </c>
      <c r="E56" s="14">
        <f t="shared" si="0"/>
        <v>290</v>
      </c>
      <c r="F56" s="14">
        <v>313.2</v>
      </c>
      <c r="G56" s="13">
        <f t="shared" si="1"/>
        <v>1566</v>
      </c>
      <c r="H56" s="43" t="s">
        <v>165</v>
      </c>
      <c r="I56" s="31" t="s">
        <v>201</v>
      </c>
      <c r="J56" s="17"/>
      <c r="K56" s="18"/>
      <c r="L56" s="21"/>
      <c r="M56" s="21"/>
      <c r="N56" s="22"/>
    </row>
    <row r="57" spans="1:30" s="1" customFormat="1" ht="216.75">
      <c r="A57" s="12">
        <v>51</v>
      </c>
      <c r="B57" s="38" t="s">
        <v>132</v>
      </c>
      <c r="C57" s="5" t="s">
        <v>20</v>
      </c>
      <c r="D57" s="5">
        <v>5</v>
      </c>
      <c r="E57" s="14">
        <f t="shared" si="0"/>
        <v>69</v>
      </c>
      <c r="F57" s="14">
        <v>74.52</v>
      </c>
      <c r="G57" s="13">
        <f t="shared" si="1"/>
        <v>372.59999999999997</v>
      </c>
      <c r="H57" s="43" t="s">
        <v>162</v>
      </c>
      <c r="I57" s="31">
        <v>605001</v>
      </c>
      <c r="J57" s="17"/>
      <c r="K57" s="18"/>
      <c r="L57" s="21"/>
      <c r="M57" s="21"/>
      <c r="N57" s="15"/>
    </row>
    <row r="58" spans="1:30" s="1" customFormat="1" ht="204">
      <c r="A58" s="6">
        <v>52</v>
      </c>
      <c r="B58" s="38" t="s">
        <v>133</v>
      </c>
      <c r="C58" s="5" t="s">
        <v>16</v>
      </c>
      <c r="D58" s="5">
        <v>5</v>
      </c>
      <c r="E58" s="14">
        <f t="shared" si="0"/>
        <v>49</v>
      </c>
      <c r="F58" s="14">
        <v>52.92</v>
      </c>
      <c r="G58" s="13">
        <f t="shared" si="1"/>
        <v>264.60000000000002</v>
      </c>
      <c r="H58" s="43" t="s">
        <v>162</v>
      </c>
      <c r="I58" s="31">
        <v>615001</v>
      </c>
      <c r="J58" s="17"/>
      <c r="K58" s="18"/>
      <c r="L58" s="21"/>
      <c r="M58" s="21"/>
      <c r="N58" s="22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1:30" s="1" customFormat="1" ht="216.75">
      <c r="A59" s="12">
        <v>53</v>
      </c>
      <c r="B59" s="38" t="s">
        <v>134</v>
      </c>
      <c r="C59" s="5" t="s">
        <v>16</v>
      </c>
      <c r="D59" s="5">
        <v>5</v>
      </c>
      <c r="E59" s="14">
        <f t="shared" si="0"/>
        <v>59</v>
      </c>
      <c r="F59" s="14">
        <v>63.72</v>
      </c>
      <c r="G59" s="13">
        <f t="shared" si="1"/>
        <v>318.60000000000002</v>
      </c>
      <c r="H59" s="43" t="s">
        <v>162</v>
      </c>
      <c r="I59" s="31">
        <v>620011</v>
      </c>
      <c r="J59" s="17"/>
      <c r="K59" s="18"/>
      <c r="L59" s="21"/>
      <c r="M59" s="21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</row>
    <row r="60" spans="1:30" s="1" customFormat="1" ht="178.5">
      <c r="A60" s="6">
        <v>54</v>
      </c>
      <c r="B60" s="38" t="s">
        <v>135</v>
      </c>
      <c r="C60" s="5" t="s">
        <v>16</v>
      </c>
      <c r="D60" s="5">
        <v>5</v>
      </c>
      <c r="E60" s="14">
        <f t="shared" si="0"/>
        <v>45</v>
      </c>
      <c r="F60" s="14">
        <v>48.6</v>
      </c>
      <c r="G60" s="13">
        <f t="shared" si="1"/>
        <v>243</v>
      </c>
      <c r="H60" s="43" t="s">
        <v>163</v>
      </c>
      <c r="I60" s="31" t="s">
        <v>202</v>
      </c>
      <c r="J60" s="17"/>
      <c r="K60" s="18"/>
      <c r="L60" s="21"/>
      <c r="M60" s="21"/>
      <c r="N60" s="22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</row>
    <row r="61" spans="1:30" s="1" customFormat="1" ht="153">
      <c r="A61" s="12">
        <v>55</v>
      </c>
      <c r="B61" s="38" t="s">
        <v>136</v>
      </c>
      <c r="C61" s="5" t="s">
        <v>24</v>
      </c>
      <c r="D61" s="5">
        <v>5</v>
      </c>
      <c r="E61" s="14">
        <f t="shared" si="0"/>
        <v>89</v>
      </c>
      <c r="F61" s="14">
        <v>96.12</v>
      </c>
      <c r="G61" s="13">
        <f t="shared" si="1"/>
        <v>480.6</v>
      </c>
      <c r="H61" s="43" t="s">
        <v>162</v>
      </c>
      <c r="I61" s="31">
        <v>605601</v>
      </c>
      <c r="J61" s="17"/>
      <c r="K61" s="18"/>
      <c r="L61" s="21"/>
      <c r="M61" s="21"/>
      <c r="N61" s="22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</row>
    <row r="62" spans="1:30" s="15" customFormat="1" ht="204">
      <c r="A62" s="6">
        <v>56</v>
      </c>
      <c r="B62" s="38" t="s">
        <v>137</v>
      </c>
      <c r="C62" s="5" t="s">
        <v>25</v>
      </c>
      <c r="D62" s="5">
        <v>5</v>
      </c>
      <c r="E62" s="14">
        <f t="shared" si="0"/>
        <v>59</v>
      </c>
      <c r="F62" s="14">
        <v>63.72</v>
      </c>
      <c r="G62" s="13">
        <f t="shared" si="1"/>
        <v>318.60000000000002</v>
      </c>
      <c r="H62" s="43" t="s">
        <v>162</v>
      </c>
      <c r="I62" s="31">
        <v>615601</v>
      </c>
      <c r="J62" s="17"/>
      <c r="K62" s="18"/>
      <c r="L62" s="21"/>
      <c r="M62" s="21"/>
      <c r="N62" s="22"/>
    </row>
    <row r="63" spans="1:30" s="15" customFormat="1" ht="216.75">
      <c r="A63" s="12">
        <v>57</v>
      </c>
      <c r="B63" s="38" t="s">
        <v>138</v>
      </c>
      <c r="C63" s="5" t="s">
        <v>25</v>
      </c>
      <c r="D63" s="5">
        <v>5</v>
      </c>
      <c r="E63" s="14">
        <f t="shared" si="0"/>
        <v>69</v>
      </c>
      <c r="F63" s="14">
        <v>74.52</v>
      </c>
      <c r="G63" s="13">
        <f t="shared" si="1"/>
        <v>372.59999999999997</v>
      </c>
      <c r="H63" s="43" t="s">
        <v>162</v>
      </c>
      <c r="I63" s="31">
        <v>620611</v>
      </c>
      <c r="J63" s="17"/>
      <c r="K63" s="18"/>
      <c r="L63" s="21"/>
      <c r="M63" s="21"/>
      <c r="N63" s="22"/>
    </row>
    <row r="64" spans="1:30" s="15" customFormat="1" ht="153">
      <c r="A64" s="6">
        <v>58</v>
      </c>
      <c r="B64" s="39" t="s">
        <v>65</v>
      </c>
      <c r="C64" s="5" t="s">
        <v>16</v>
      </c>
      <c r="D64" s="5">
        <v>5</v>
      </c>
      <c r="E64" s="14">
        <f t="shared" si="0"/>
        <v>229</v>
      </c>
      <c r="F64" s="14">
        <v>247.32</v>
      </c>
      <c r="G64" s="13">
        <f t="shared" si="1"/>
        <v>1236.5999999999999</v>
      </c>
      <c r="H64" s="43" t="s">
        <v>163</v>
      </c>
      <c r="I64" s="31" t="s">
        <v>203</v>
      </c>
      <c r="J64" s="17"/>
      <c r="K64" s="18"/>
      <c r="L64" s="21"/>
      <c r="M64" s="21"/>
      <c r="N64" s="22"/>
    </row>
    <row r="65" spans="1:14" s="15" customFormat="1" ht="178.5">
      <c r="A65" s="12">
        <v>59</v>
      </c>
      <c r="B65" s="39" t="s">
        <v>139</v>
      </c>
      <c r="C65" s="5" t="s">
        <v>16</v>
      </c>
      <c r="D65" s="5">
        <v>5</v>
      </c>
      <c r="E65" s="14">
        <f t="shared" si="0"/>
        <v>299</v>
      </c>
      <c r="F65" s="14">
        <v>322.92</v>
      </c>
      <c r="G65" s="13">
        <f t="shared" si="1"/>
        <v>1614.6000000000001</v>
      </c>
      <c r="H65" s="43" t="s">
        <v>165</v>
      </c>
      <c r="I65" s="31" t="s">
        <v>204</v>
      </c>
      <c r="J65" s="17"/>
      <c r="K65" s="18"/>
      <c r="L65" s="21"/>
      <c r="M65" s="21"/>
      <c r="N65" s="22"/>
    </row>
    <row r="66" spans="1:14" s="15" customFormat="1" ht="191.25">
      <c r="A66" s="6">
        <v>60</v>
      </c>
      <c r="B66" s="38" t="s">
        <v>140</v>
      </c>
      <c r="C66" s="5" t="s">
        <v>13</v>
      </c>
      <c r="D66" s="5">
        <v>5</v>
      </c>
      <c r="E66" s="14">
        <f t="shared" si="0"/>
        <v>299</v>
      </c>
      <c r="F66" s="14">
        <v>322.92</v>
      </c>
      <c r="G66" s="13">
        <f t="shared" si="1"/>
        <v>1614.6000000000001</v>
      </c>
      <c r="H66" s="43" t="s">
        <v>165</v>
      </c>
      <c r="I66" s="31" t="s">
        <v>205</v>
      </c>
      <c r="J66" s="17"/>
      <c r="K66" s="18"/>
      <c r="L66" s="21"/>
      <c r="M66" s="21"/>
      <c r="N66" s="22"/>
    </row>
    <row r="67" spans="1:14" s="15" customFormat="1" ht="191.25">
      <c r="A67" s="12">
        <v>61</v>
      </c>
      <c r="B67" s="38" t="s">
        <v>141</v>
      </c>
      <c r="C67" s="5" t="s">
        <v>13</v>
      </c>
      <c r="D67" s="5">
        <v>5</v>
      </c>
      <c r="E67" s="14">
        <f t="shared" si="0"/>
        <v>119.00000000000001</v>
      </c>
      <c r="F67" s="14">
        <v>128.52000000000001</v>
      </c>
      <c r="G67" s="13">
        <f t="shared" si="1"/>
        <v>642.6</v>
      </c>
      <c r="H67" s="43" t="s">
        <v>165</v>
      </c>
      <c r="I67" s="31" t="s">
        <v>206</v>
      </c>
      <c r="J67" s="17"/>
      <c r="K67" s="18"/>
      <c r="L67" s="21"/>
      <c r="M67" s="21"/>
      <c r="N67" s="22"/>
    </row>
    <row r="68" spans="1:14" s="15" customFormat="1" ht="178.5">
      <c r="A68" s="6">
        <v>62</v>
      </c>
      <c r="B68" s="38" t="s">
        <v>150</v>
      </c>
      <c r="C68" s="5" t="s">
        <v>13</v>
      </c>
      <c r="D68" s="5">
        <v>5</v>
      </c>
      <c r="E68" s="14">
        <f t="shared" si="0"/>
        <v>109</v>
      </c>
      <c r="F68" s="14">
        <v>117.72</v>
      </c>
      <c r="G68" s="13">
        <f t="shared" si="1"/>
        <v>588.6</v>
      </c>
      <c r="H68" s="43" t="s">
        <v>165</v>
      </c>
      <c r="I68" s="31" t="s">
        <v>207</v>
      </c>
      <c r="J68" s="17"/>
      <c r="K68" s="18"/>
      <c r="L68" s="21"/>
      <c r="M68" s="21"/>
      <c r="N68" s="22"/>
    </row>
    <row r="69" spans="1:14" s="15" customFormat="1" ht="178.5">
      <c r="A69" s="12">
        <v>63</v>
      </c>
      <c r="B69" s="38" t="s">
        <v>142</v>
      </c>
      <c r="C69" s="5" t="s">
        <v>13</v>
      </c>
      <c r="D69" s="5">
        <v>5</v>
      </c>
      <c r="E69" s="14">
        <f t="shared" si="0"/>
        <v>109</v>
      </c>
      <c r="F69" s="14">
        <v>117.72</v>
      </c>
      <c r="G69" s="13">
        <f t="shared" si="1"/>
        <v>588.6</v>
      </c>
      <c r="H69" s="43" t="s">
        <v>165</v>
      </c>
      <c r="I69" s="31" t="s">
        <v>208</v>
      </c>
      <c r="J69" s="17"/>
      <c r="K69" s="18"/>
      <c r="L69" s="21"/>
      <c r="M69" s="21"/>
      <c r="N69" s="22"/>
    </row>
    <row r="70" spans="1:14" s="15" customFormat="1" ht="191.25">
      <c r="A70" s="6">
        <v>64</v>
      </c>
      <c r="B70" s="38" t="s">
        <v>66</v>
      </c>
      <c r="C70" s="5" t="s">
        <v>16</v>
      </c>
      <c r="D70" s="5">
        <v>5</v>
      </c>
      <c r="E70" s="14">
        <f t="shared" si="0"/>
        <v>129</v>
      </c>
      <c r="F70" s="14">
        <v>139.32</v>
      </c>
      <c r="G70" s="13">
        <f t="shared" si="1"/>
        <v>696.59999999999991</v>
      </c>
      <c r="H70" s="43" t="s">
        <v>162</v>
      </c>
      <c r="I70" s="31">
        <v>318212</v>
      </c>
      <c r="J70" s="17"/>
      <c r="K70" s="18"/>
      <c r="L70" s="21"/>
      <c r="M70" s="21"/>
      <c r="N70" s="22"/>
    </row>
    <row r="71" spans="1:14" s="15" customFormat="1" ht="114.75">
      <c r="A71" s="12">
        <v>65</v>
      </c>
      <c r="B71" s="38" t="s">
        <v>67</v>
      </c>
      <c r="C71" s="5" t="s">
        <v>16</v>
      </c>
      <c r="D71" s="5">
        <v>15</v>
      </c>
      <c r="E71" s="14">
        <f t="shared" si="0"/>
        <v>45</v>
      </c>
      <c r="F71" s="14">
        <v>48.6</v>
      </c>
      <c r="G71" s="13">
        <f t="shared" si="1"/>
        <v>729</v>
      </c>
      <c r="H71" s="43" t="s">
        <v>165</v>
      </c>
      <c r="I71" s="31" t="s">
        <v>209</v>
      </c>
      <c r="J71" s="17"/>
      <c r="K71" s="18"/>
      <c r="L71" s="21"/>
      <c r="M71" s="21"/>
      <c r="N71" s="22"/>
    </row>
    <row r="72" spans="1:14" s="15" customFormat="1" ht="216.75">
      <c r="A72" s="6">
        <v>66</v>
      </c>
      <c r="B72" s="38" t="s">
        <v>68</v>
      </c>
      <c r="C72" s="5" t="s">
        <v>20</v>
      </c>
      <c r="D72" s="5">
        <v>3</v>
      </c>
      <c r="E72" s="14">
        <f t="shared" ref="E72:E133" si="2">F72*100/108</f>
        <v>139</v>
      </c>
      <c r="F72" s="14">
        <v>150.12</v>
      </c>
      <c r="G72" s="13">
        <f t="shared" ref="G72:G133" si="3">F72*D72</f>
        <v>450.36</v>
      </c>
      <c r="H72" s="43" t="s">
        <v>162</v>
      </c>
      <c r="I72" s="31">
        <v>401001</v>
      </c>
      <c r="J72" s="17"/>
      <c r="K72" s="18"/>
      <c r="L72" s="21"/>
      <c r="M72" s="21"/>
      <c r="N72" s="22"/>
    </row>
    <row r="73" spans="1:14" s="15" customFormat="1" ht="216.75">
      <c r="A73" s="12">
        <v>67</v>
      </c>
      <c r="B73" s="38" t="s">
        <v>69</v>
      </c>
      <c r="C73" s="5" t="s">
        <v>26</v>
      </c>
      <c r="D73" s="5">
        <v>5</v>
      </c>
      <c r="E73" s="14">
        <f t="shared" si="2"/>
        <v>259.00000000000006</v>
      </c>
      <c r="F73" s="14">
        <v>279.72000000000003</v>
      </c>
      <c r="G73" s="13">
        <f t="shared" si="3"/>
        <v>1398.6000000000001</v>
      </c>
      <c r="H73" s="43" t="s">
        <v>162</v>
      </c>
      <c r="I73" s="31">
        <v>404001</v>
      </c>
      <c r="J73" s="17"/>
      <c r="K73" s="18"/>
      <c r="L73" s="21"/>
      <c r="M73" s="21"/>
      <c r="N73" s="22"/>
    </row>
    <row r="74" spans="1:14" s="15" customFormat="1" ht="191.25">
      <c r="A74" s="6">
        <v>68</v>
      </c>
      <c r="B74" s="38" t="s">
        <v>70</v>
      </c>
      <c r="C74" s="5" t="s">
        <v>12</v>
      </c>
      <c r="D74" s="5">
        <v>5</v>
      </c>
      <c r="E74" s="14">
        <f t="shared" si="2"/>
        <v>759</v>
      </c>
      <c r="F74" s="14">
        <v>819.72</v>
      </c>
      <c r="G74" s="13">
        <f t="shared" si="3"/>
        <v>4098.6000000000004</v>
      </c>
      <c r="H74" s="43" t="s">
        <v>162</v>
      </c>
      <c r="I74" s="31">
        <v>402001</v>
      </c>
      <c r="J74" s="17"/>
      <c r="K74" s="18"/>
      <c r="L74" s="21"/>
      <c r="M74" s="21"/>
      <c r="N74" s="22"/>
    </row>
    <row r="75" spans="1:14" s="15" customFormat="1" ht="165.75">
      <c r="A75" s="12">
        <v>69</v>
      </c>
      <c r="B75" s="38" t="s">
        <v>71</v>
      </c>
      <c r="C75" s="5" t="s">
        <v>12</v>
      </c>
      <c r="D75" s="5">
        <v>2</v>
      </c>
      <c r="E75" s="14">
        <f t="shared" si="2"/>
        <v>759</v>
      </c>
      <c r="F75" s="14">
        <v>819.72</v>
      </c>
      <c r="G75" s="13">
        <f t="shared" si="3"/>
        <v>1639.44</v>
      </c>
      <c r="H75" s="43" t="s">
        <v>162</v>
      </c>
      <c r="I75" s="31">
        <v>402301</v>
      </c>
      <c r="J75" s="17"/>
      <c r="K75" s="18"/>
      <c r="L75" s="21"/>
      <c r="M75" s="21"/>
      <c r="N75" s="22"/>
    </row>
    <row r="76" spans="1:14" s="15" customFormat="1" ht="204">
      <c r="A76" s="6">
        <v>70</v>
      </c>
      <c r="B76" s="38" t="s">
        <v>72</v>
      </c>
      <c r="C76" s="5" t="s">
        <v>12</v>
      </c>
      <c r="D76" s="5">
        <v>2</v>
      </c>
      <c r="E76" s="14">
        <f t="shared" si="2"/>
        <v>759</v>
      </c>
      <c r="F76" s="14">
        <v>819.72</v>
      </c>
      <c r="G76" s="13">
        <f t="shared" si="3"/>
        <v>1639.44</v>
      </c>
      <c r="H76" s="43" t="s">
        <v>162</v>
      </c>
      <c r="I76" s="31">
        <v>402601</v>
      </c>
      <c r="J76" s="17"/>
      <c r="K76" s="18"/>
      <c r="L76" s="21"/>
      <c r="M76" s="21"/>
      <c r="N76" s="22"/>
    </row>
    <row r="77" spans="1:14" s="15" customFormat="1" ht="178.5">
      <c r="A77" s="12">
        <v>71</v>
      </c>
      <c r="B77" s="38" t="s">
        <v>73</v>
      </c>
      <c r="C77" s="5" t="s">
        <v>11</v>
      </c>
      <c r="D77" s="5">
        <v>1</v>
      </c>
      <c r="E77" s="14">
        <f t="shared" si="2"/>
        <v>759</v>
      </c>
      <c r="F77" s="14">
        <v>819.72</v>
      </c>
      <c r="G77" s="13">
        <f t="shared" si="3"/>
        <v>819.72</v>
      </c>
      <c r="H77" s="43" t="s">
        <v>162</v>
      </c>
      <c r="I77" s="31">
        <v>402712</v>
      </c>
      <c r="J77" s="17"/>
      <c r="K77" s="18"/>
      <c r="L77" s="21"/>
      <c r="M77" s="21"/>
      <c r="N77" s="22"/>
    </row>
    <row r="78" spans="1:14" s="15" customFormat="1" ht="153">
      <c r="A78" s="6">
        <v>72</v>
      </c>
      <c r="B78" s="38" t="s">
        <v>74</v>
      </c>
      <c r="C78" s="5" t="s">
        <v>12</v>
      </c>
      <c r="D78" s="5">
        <v>4</v>
      </c>
      <c r="E78" s="14">
        <f t="shared" si="2"/>
        <v>399</v>
      </c>
      <c r="F78" s="14">
        <v>430.92</v>
      </c>
      <c r="G78" s="13">
        <f t="shared" si="3"/>
        <v>1723.68</v>
      </c>
      <c r="H78" s="43" t="s">
        <v>162</v>
      </c>
      <c r="I78" s="31">
        <v>410011</v>
      </c>
      <c r="J78" s="17"/>
      <c r="K78" s="18"/>
      <c r="L78" s="21"/>
      <c r="M78" s="21"/>
      <c r="N78" s="22"/>
    </row>
    <row r="79" spans="1:14" s="15" customFormat="1" ht="165.75">
      <c r="A79" s="12">
        <v>73</v>
      </c>
      <c r="B79" s="38" t="s">
        <v>75</v>
      </c>
      <c r="C79" s="5" t="s">
        <v>12</v>
      </c>
      <c r="D79" s="5">
        <v>4</v>
      </c>
      <c r="E79" s="14">
        <f t="shared" si="2"/>
        <v>259.00000000000006</v>
      </c>
      <c r="F79" s="14">
        <v>279.72000000000003</v>
      </c>
      <c r="G79" s="13">
        <f t="shared" si="3"/>
        <v>1118.8800000000001</v>
      </c>
      <c r="H79" s="43" t="s">
        <v>162</v>
      </c>
      <c r="I79" s="31">
        <v>410001</v>
      </c>
      <c r="J79" s="17"/>
      <c r="K79" s="18"/>
      <c r="L79" s="21"/>
      <c r="M79" s="21"/>
      <c r="N79" s="22"/>
    </row>
    <row r="80" spans="1:14" s="15" customFormat="1" ht="229.5">
      <c r="A80" s="6">
        <v>74</v>
      </c>
      <c r="B80" s="38" t="s">
        <v>76</v>
      </c>
      <c r="C80" s="5" t="s">
        <v>20</v>
      </c>
      <c r="D80" s="5">
        <v>4</v>
      </c>
      <c r="E80" s="14">
        <f t="shared" si="2"/>
        <v>169</v>
      </c>
      <c r="F80" s="14">
        <v>182.52</v>
      </c>
      <c r="G80" s="13">
        <f t="shared" si="3"/>
        <v>730.08</v>
      </c>
      <c r="H80" s="43" t="s">
        <v>162</v>
      </c>
      <c r="I80" s="31">
        <v>403002</v>
      </c>
      <c r="J80" s="17"/>
      <c r="K80" s="18"/>
      <c r="L80" s="21"/>
      <c r="M80" s="21"/>
      <c r="N80" s="22"/>
    </row>
    <row r="81" spans="1:14" s="15" customFormat="1" ht="153">
      <c r="A81" s="12">
        <v>75</v>
      </c>
      <c r="B81" s="38" t="s">
        <v>77</v>
      </c>
      <c r="C81" s="5" t="s">
        <v>20</v>
      </c>
      <c r="D81" s="5">
        <v>4</v>
      </c>
      <c r="E81" s="14">
        <f t="shared" si="2"/>
        <v>89</v>
      </c>
      <c r="F81" s="14">
        <v>96.12</v>
      </c>
      <c r="G81" s="13">
        <f t="shared" si="3"/>
        <v>384.48</v>
      </c>
      <c r="H81" s="43" t="s">
        <v>162</v>
      </c>
      <c r="I81" s="31">
        <v>406012</v>
      </c>
      <c r="J81" s="17"/>
      <c r="K81" s="18"/>
      <c r="L81" s="21"/>
      <c r="M81" s="21"/>
      <c r="N81" s="22"/>
    </row>
    <row r="82" spans="1:14" s="15" customFormat="1" ht="229.5">
      <c r="A82" s="6">
        <v>76</v>
      </c>
      <c r="B82" s="38" t="s">
        <v>78</v>
      </c>
      <c r="C82" s="5" t="s">
        <v>20</v>
      </c>
      <c r="D82" s="5">
        <v>4</v>
      </c>
      <c r="E82" s="14">
        <f t="shared" si="2"/>
        <v>179</v>
      </c>
      <c r="F82" s="14">
        <v>193.32</v>
      </c>
      <c r="G82" s="13">
        <f t="shared" si="3"/>
        <v>773.28</v>
      </c>
      <c r="H82" s="43" t="s">
        <v>162</v>
      </c>
      <c r="I82" s="31">
        <v>403112</v>
      </c>
      <c r="J82" s="17"/>
      <c r="K82" s="18"/>
      <c r="L82" s="21"/>
      <c r="M82" s="21"/>
      <c r="N82" s="22"/>
    </row>
    <row r="83" spans="1:14" s="15" customFormat="1" ht="140.25">
      <c r="A83" s="12">
        <v>77</v>
      </c>
      <c r="B83" s="38" t="s">
        <v>143</v>
      </c>
      <c r="C83" s="5" t="s">
        <v>12</v>
      </c>
      <c r="D83" s="5">
        <v>4</v>
      </c>
      <c r="E83" s="14">
        <f t="shared" si="2"/>
        <v>299</v>
      </c>
      <c r="F83" s="14">
        <v>322.92</v>
      </c>
      <c r="G83" s="13">
        <f t="shared" si="3"/>
        <v>1291.68</v>
      </c>
      <c r="H83" s="43" t="s">
        <v>163</v>
      </c>
      <c r="I83" s="31" t="s">
        <v>210</v>
      </c>
      <c r="J83" s="17"/>
      <c r="K83" s="18"/>
      <c r="L83" s="21"/>
      <c r="M83" s="21"/>
      <c r="N83" s="22"/>
    </row>
    <row r="84" spans="1:14" s="15" customFormat="1" ht="153">
      <c r="A84" s="6">
        <v>78</v>
      </c>
      <c r="B84" s="38" t="s">
        <v>144</v>
      </c>
      <c r="C84" s="5" t="s">
        <v>12</v>
      </c>
      <c r="D84" s="5">
        <v>4</v>
      </c>
      <c r="E84" s="14">
        <f t="shared" si="2"/>
        <v>299</v>
      </c>
      <c r="F84" s="14">
        <v>322.92</v>
      </c>
      <c r="G84" s="13">
        <f t="shared" si="3"/>
        <v>1291.68</v>
      </c>
      <c r="H84" s="43" t="s">
        <v>163</v>
      </c>
      <c r="I84" s="31" t="s">
        <v>211</v>
      </c>
      <c r="J84" s="17"/>
      <c r="K84" s="18"/>
      <c r="L84" s="21"/>
      <c r="M84" s="21"/>
      <c r="N84" s="22"/>
    </row>
    <row r="85" spans="1:14" s="15" customFormat="1" ht="153">
      <c r="A85" s="12">
        <v>79</v>
      </c>
      <c r="B85" s="38" t="s">
        <v>145</v>
      </c>
      <c r="C85" s="5" t="s">
        <v>12</v>
      </c>
      <c r="D85" s="5">
        <v>4</v>
      </c>
      <c r="E85" s="14">
        <f t="shared" si="2"/>
        <v>299</v>
      </c>
      <c r="F85" s="14">
        <v>322.92</v>
      </c>
      <c r="G85" s="13">
        <f t="shared" si="3"/>
        <v>1291.68</v>
      </c>
      <c r="H85" s="43" t="s">
        <v>163</v>
      </c>
      <c r="I85" s="31" t="s">
        <v>212</v>
      </c>
      <c r="J85" s="17"/>
      <c r="K85" s="18"/>
      <c r="L85" s="21"/>
      <c r="M85" s="21"/>
      <c r="N85" s="22"/>
    </row>
    <row r="86" spans="1:14" s="15" customFormat="1" ht="114.75">
      <c r="A86" s="6">
        <v>80</v>
      </c>
      <c r="B86" s="38" t="s">
        <v>79</v>
      </c>
      <c r="C86" s="5" t="s">
        <v>27</v>
      </c>
      <c r="D86" s="5">
        <v>2</v>
      </c>
      <c r="E86" s="14">
        <f t="shared" si="2"/>
        <v>259.00000000000006</v>
      </c>
      <c r="F86" s="14">
        <v>279.72000000000003</v>
      </c>
      <c r="G86" s="13">
        <f t="shared" si="3"/>
        <v>559.44000000000005</v>
      </c>
      <c r="H86" s="43" t="s">
        <v>163</v>
      </c>
      <c r="I86" s="31" t="s">
        <v>213</v>
      </c>
      <c r="J86" s="17"/>
      <c r="K86" s="18"/>
      <c r="L86" s="21"/>
      <c r="M86" s="21"/>
      <c r="N86" s="22"/>
    </row>
    <row r="87" spans="1:14" s="15" customFormat="1" ht="102">
      <c r="A87" s="12">
        <v>81</v>
      </c>
      <c r="B87" s="38" t="s">
        <v>146</v>
      </c>
      <c r="C87" s="5" t="s">
        <v>21</v>
      </c>
      <c r="D87" s="5">
        <v>4</v>
      </c>
      <c r="E87" s="14">
        <f t="shared" si="2"/>
        <v>148.99999999999997</v>
      </c>
      <c r="F87" s="14">
        <v>160.91999999999999</v>
      </c>
      <c r="G87" s="13">
        <f t="shared" si="3"/>
        <v>643.67999999999995</v>
      </c>
      <c r="H87" s="43" t="s">
        <v>163</v>
      </c>
      <c r="I87" s="31" t="s">
        <v>214</v>
      </c>
      <c r="J87" s="17"/>
      <c r="K87" s="18"/>
      <c r="L87" s="21"/>
      <c r="M87" s="21"/>
      <c r="N87" s="22"/>
    </row>
    <row r="88" spans="1:14" s="15" customFormat="1" ht="114.75">
      <c r="A88" s="6">
        <v>82</v>
      </c>
      <c r="B88" s="38" t="s">
        <v>80</v>
      </c>
      <c r="C88" s="5" t="s">
        <v>21</v>
      </c>
      <c r="D88" s="5">
        <v>4</v>
      </c>
      <c r="E88" s="14">
        <f t="shared" si="2"/>
        <v>62.25</v>
      </c>
      <c r="F88" s="14">
        <v>67.23</v>
      </c>
      <c r="G88" s="13">
        <f t="shared" si="3"/>
        <v>268.92</v>
      </c>
      <c r="H88" s="43" t="s">
        <v>163</v>
      </c>
      <c r="I88" s="31" t="s">
        <v>215</v>
      </c>
      <c r="J88" s="17"/>
      <c r="K88" s="18"/>
      <c r="L88" s="21"/>
      <c r="M88" s="21"/>
      <c r="N88" s="22"/>
    </row>
    <row r="89" spans="1:14" s="15" customFormat="1" ht="102">
      <c r="A89" s="12">
        <v>83</v>
      </c>
      <c r="B89" s="38" t="s">
        <v>147</v>
      </c>
      <c r="C89" s="5" t="s">
        <v>21</v>
      </c>
      <c r="D89" s="5">
        <v>4</v>
      </c>
      <c r="E89" s="14">
        <f t="shared" si="2"/>
        <v>148.99999999999997</v>
      </c>
      <c r="F89" s="14">
        <v>160.91999999999999</v>
      </c>
      <c r="G89" s="13">
        <f t="shared" si="3"/>
        <v>643.67999999999995</v>
      </c>
      <c r="H89" s="43" t="s">
        <v>163</v>
      </c>
      <c r="I89" s="31" t="s">
        <v>216</v>
      </c>
      <c r="J89" s="17"/>
      <c r="K89" s="18"/>
      <c r="L89" s="21"/>
      <c r="M89" s="21"/>
      <c r="N89" s="22"/>
    </row>
    <row r="90" spans="1:14" s="15" customFormat="1" ht="191.25">
      <c r="A90" s="6">
        <v>84</v>
      </c>
      <c r="B90" s="38" t="s">
        <v>158</v>
      </c>
      <c r="C90" s="5" t="s">
        <v>28</v>
      </c>
      <c r="D90" s="5">
        <v>1</v>
      </c>
      <c r="E90" s="14">
        <f t="shared" si="2"/>
        <v>950</v>
      </c>
      <c r="F90" s="14">
        <v>1026</v>
      </c>
      <c r="G90" s="13">
        <f t="shared" si="3"/>
        <v>1026</v>
      </c>
      <c r="H90" s="43" t="s">
        <v>162</v>
      </c>
      <c r="I90" s="31">
        <v>332012</v>
      </c>
      <c r="J90" s="17"/>
      <c r="K90" s="18"/>
      <c r="L90" s="21"/>
      <c r="M90" s="21"/>
      <c r="N90" s="22"/>
    </row>
    <row r="91" spans="1:14" s="15" customFormat="1" ht="191.25">
      <c r="A91" s="12">
        <v>85</v>
      </c>
      <c r="B91" s="38" t="s">
        <v>157</v>
      </c>
      <c r="C91" s="5" t="s">
        <v>28</v>
      </c>
      <c r="D91" s="5">
        <v>1</v>
      </c>
      <c r="E91" s="14">
        <f t="shared" si="2"/>
        <v>950</v>
      </c>
      <c r="F91" s="14">
        <v>1026</v>
      </c>
      <c r="G91" s="13">
        <f t="shared" si="3"/>
        <v>1026</v>
      </c>
      <c r="H91" s="43" t="s">
        <v>162</v>
      </c>
      <c r="I91" s="31">
        <v>332112</v>
      </c>
      <c r="J91" s="17"/>
      <c r="K91" s="18"/>
      <c r="L91" s="21"/>
      <c r="M91" s="21"/>
      <c r="N91" s="22"/>
    </row>
    <row r="92" spans="1:14" s="15" customFormat="1" ht="191.25">
      <c r="A92" s="6">
        <v>86</v>
      </c>
      <c r="B92" s="38" t="s">
        <v>156</v>
      </c>
      <c r="C92" s="5" t="s">
        <v>28</v>
      </c>
      <c r="D92" s="5">
        <v>1</v>
      </c>
      <c r="E92" s="14">
        <f t="shared" si="2"/>
        <v>950</v>
      </c>
      <c r="F92" s="14">
        <v>1026</v>
      </c>
      <c r="G92" s="13">
        <f t="shared" si="3"/>
        <v>1026</v>
      </c>
      <c r="H92" s="43" t="s">
        <v>162</v>
      </c>
      <c r="I92" s="31">
        <v>332212</v>
      </c>
      <c r="J92" s="17"/>
      <c r="K92" s="18"/>
      <c r="L92" s="21"/>
      <c r="M92" s="21"/>
      <c r="N92" s="22"/>
    </row>
    <row r="93" spans="1:14" s="15" customFormat="1" ht="350.1" customHeight="1">
      <c r="A93" s="12">
        <v>87</v>
      </c>
      <c r="B93" s="38" t="s">
        <v>81</v>
      </c>
      <c r="C93" s="5" t="s">
        <v>26</v>
      </c>
      <c r="D93" s="5">
        <v>4</v>
      </c>
      <c r="E93" s="14">
        <f t="shared" si="2"/>
        <v>259.00000000000006</v>
      </c>
      <c r="F93" s="14">
        <v>279.72000000000003</v>
      </c>
      <c r="G93" s="13">
        <f t="shared" si="3"/>
        <v>1118.8800000000001</v>
      </c>
      <c r="H93" s="43" t="s">
        <v>165</v>
      </c>
      <c r="I93" s="31" t="s">
        <v>217</v>
      </c>
      <c r="J93" s="17"/>
      <c r="K93" s="18"/>
      <c r="L93" s="21"/>
      <c r="M93" s="21"/>
      <c r="N93" s="22"/>
    </row>
    <row r="94" spans="1:14" s="15" customFormat="1" ht="339.95" customHeight="1">
      <c r="A94" s="6">
        <v>88</v>
      </c>
      <c r="B94" s="38" t="s">
        <v>82</v>
      </c>
      <c r="C94" s="5" t="s">
        <v>26</v>
      </c>
      <c r="D94" s="5">
        <v>10</v>
      </c>
      <c r="E94" s="14">
        <f t="shared" si="2"/>
        <v>259.00000000000006</v>
      </c>
      <c r="F94" s="14">
        <v>279.72000000000003</v>
      </c>
      <c r="G94" s="13">
        <f t="shared" si="3"/>
        <v>2797.2000000000003</v>
      </c>
      <c r="H94" s="43" t="s">
        <v>165</v>
      </c>
      <c r="I94" s="31" t="s">
        <v>218</v>
      </c>
      <c r="J94" s="17"/>
      <c r="K94" s="18"/>
      <c r="L94" s="21"/>
      <c r="M94" s="21"/>
      <c r="N94" s="22"/>
    </row>
    <row r="95" spans="1:14" s="15" customFormat="1" ht="339.95" customHeight="1">
      <c r="A95" s="12">
        <v>89</v>
      </c>
      <c r="B95" s="38" t="s">
        <v>83</v>
      </c>
      <c r="C95" s="5" t="s">
        <v>26</v>
      </c>
      <c r="D95" s="5">
        <v>10</v>
      </c>
      <c r="E95" s="14">
        <f t="shared" si="2"/>
        <v>259.00000000000006</v>
      </c>
      <c r="F95" s="14">
        <v>279.72000000000003</v>
      </c>
      <c r="G95" s="13">
        <f t="shared" si="3"/>
        <v>2797.2000000000003</v>
      </c>
      <c r="H95" s="43" t="s">
        <v>165</v>
      </c>
      <c r="I95" s="31" t="s">
        <v>219</v>
      </c>
      <c r="J95" s="17"/>
      <c r="K95" s="18"/>
      <c r="L95" s="21"/>
      <c r="M95" s="21"/>
      <c r="N95" s="22"/>
    </row>
    <row r="96" spans="1:14" s="15" customFormat="1" ht="350.1" customHeight="1">
      <c r="A96" s="6">
        <v>90</v>
      </c>
      <c r="B96" s="38" t="s">
        <v>84</v>
      </c>
      <c r="C96" s="5" t="s">
        <v>26</v>
      </c>
      <c r="D96" s="5">
        <v>10</v>
      </c>
      <c r="E96" s="14">
        <f t="shared" si="2"/>
        <v>259.00000000000006</v>
      </c>
      <c r="F96" s="14">
        <v>279.72000000000003</v>
      </c>
      <c r="G96" s="13">
        <f t="shared" si="3"/>
        <v>2797.2000000000003</v>
      </c>
      <c r="H96" s="43" t="s">
        <v>165</v>
      </c>
      <c r="I96" s="31" t="s">
        <v>220</v>
      </c>
      <c r="J96" s="17"/>
      <c r="K96" s="18"/>
      <c r="L96" s="21"/>
      <c r="M96" s="21"/>
      <c r="N96" s="22"/>
    </row>
    <row r="97" spans="1:14" s="15" customFormat="1" ht="350.1" customHeight="1">
      <c r="A97" s="12">
        <v>91</v>
      </c>
      <c r="B97" s="38" t="s">
        <v>85</v>
      </c>
      <c r="C97" s="5" t="s">
        <v>26</v>
      </c>
      <c r="D97" s="5">
        <v>10</v>
      </c>
      <c r="E97" s="14">
        <f t="shared" si="2"/>
        <v>289</v>
      </c>
      <c r="F97" s="14">
        <v>312.12</v>
      </c>
      <c r="G97" s="13">
        <f t="shared" si="3"/>
        <v>3121.2</v>
      </c>
      <c r="H97" s="43" t="s">
        <v>165</v>
      </c>
      <c r="I97" s="31" t="s">
        <v>221</v>
      </c>
      <c r="J97" s="17"/>
      <c r="K97" s="18"/>
      <c r="L97" s="21"/>
      <c r="M97" s="21"/>
      <c r="N97" s="22"/>
    </row>
    <row r="98" spans="1:14" s="15" customFormat="1" ht="318.75">
      <c r="A98" s="6">
        <v>92</v>
      </c>
      <c r="B98" s="38" t="s">
        <v>86</v>
      </c>
      <c r="C98" s="5" t="s">
        <v>26</v>
      </c>
      <c r="D98" s="5">
        <v>10</v>
      </c>
      <c r="E98" s="14">
        <f t="shared" si="2"/>
        <v>319</v>
      </c>
      <c r="F98" s="14">
        <v>344.52</v>
      </c>
      <c r="G98" s="13">
        <f t="shared" si="3"/>
        <v>3445.2</v>
      </c>
      <c r="H98" s="43" t="s">
        <v>165</v>
      </c>
      <c r="I98" s="31" t="s">
        <v>222</v>
      </c>
      <c r="J98" s="17"/>
      <c r="K98" s="18"/>
      <c r="L98" s="21"/>
      <c r="M98" s="21"/>
      <c r="N98" s="22"/>
    </row>
    <row r="99" spans="1:14" s="15" customFormat="1" ht="350.1" customHeight="1">
      <c r="A99" s="12">
        <v>93</v>
      </c>
      <c r="B99" s="38" t="s">
        <v>87</v>
      </c>
      <c r="C99" s="5" t="s">
        <v>26</v>
      </c>
      <c r="D99" s="5">
        <v>10</v>
      </c>
      <c r="E99" s="14">
        <f t="shared" si="2"/>
        <v>139</v>
      </c>
      <c r="F99" s="14">
        <v>150.12</v>
      </c>
      <c r="G99" s="13">
        <f t="shared" si="3"/>
        <v>1501.2</v>
      </c>
      <c r="H99" s="43" t="s">
        <v>165</v>
      </c>
      <c r="I99" s="31" t="s">
        <v>223</v>
      </c>
      <c r="J99" s="17"/>
      <c r="K99" s="18"/>
      <c r="L99" s="21"/>
      <c r="M99" s="21"/>
      <c r="N99" s="22"/>
    </row>
    <row r="100" spans="1:14" s="15" customFormat="1" ht="350.1" customHeight="1">
      <c r="A100" s="6">
        <v>94</v>
      </c>
      <c r="B100" s="38" t="s">
        <v>88</v>
      </c>
      <c r="C100" s="5" t="s">
        <v>26</v>
      </c>
      <c r="D100" s="5">
        <v>4</v>
      </c>
      <c r="E100" s="14">
        <f t="shared" si="2"/>
        <v>139</v>
      </c>
      <c r="F100" s="14">
        <v>150.12</v>
      </c>
      <c r="G100" s="13">
        <f t="shared" si="3"/>
        <v>600.48</v>
      </c>
      <c r="H100" s="43" t="s">
        <v>165</v>
      </c>
      <c r="I100" s="31" t="s">
        <v>224</v>
      </c>
      <c r="J100" s="17"/>
      <c r="K100" s="18"/>
      <c r="L100" s="21"/>
      <c r="M100" s="21"/>
      <c r="N100" s="22"/>
    </row>
    <row r="101" spans="1:14" s="15" customFormat="1" ht="350.1" customHeight="1">
      <c r="A101" s="12">
        <v>95</v>
      </c>
      <c r="B101" s="38" t="s">
        <v>89</v>
      </c>
      <c r="C101" s="5" t="s">
        <v>26</v>
      </c>
      <c r="D101" s="5">
        <v>4</v>
      </c>
      <c r="E101" s="14">
        <f t="shared" si="2"/>
        <v>148.99999999999997</v>
      </c>
      <c r="F101" s="14">
        <v>160.91999999999999</v>
      </c>
      <c r="G101" s="13">
        <f t="shared" si="3"/>
        <v>643.67999999999995</v>
      </c>
      <c r="H101" s="43" t="s">
        <v>165</v>
      </c>
      <c r="I101" s="31" t="s">
        <v>225</v>
      </c>
      <c r="J101" s="17"/>
      <c r="K101" s="18"/>
      <c r="L101" s="21"/>
      <c r="M101" s="21"/>
      <c r="N101" s="22"/>
    </row>
    <row r="102" spans="1:14" s="15" customFormat="1" ht="350.1" customHeight="1">
      <c r="A102" s="6">
        <v>96</v>
      </c>
      <c r="B102" s="38" t="s">
        <v>90</v>
      </c>
      <c r="C102" s="5" t="s">
        <v>20</v>
      </c>
      <c r="D102" s="5">
        <v>4</v>
      </c>
      <c r="E102" s="14">
        <f t="shared" si="2"/>
        <v>48</v>
      </c>
      <c r="F102" s="14">
        <v>51.84</v>
      </c>
      <c r="G102" s="13">
        <f t="shared" si="3"/>
        <v>207.36</v>
      </c>
      <c r="H102" s="43" t="s">
        <v>165</v>
      </c>
      <c r="I102" s="31" t="s">
        <v>226</v>
      </c>
      <c r="J102" s="17"/>
      <c r="K102" s="18"/>
      <c r="L102" s="21"/>
      <c r="M102" s="21"/>
      <c r="N102" s="22"/>
    </row>
    <row r="103" spans="1:14" s="15" customFormat="1" ht="350.1" customHeight="1">
      <c r="A103" s="12">
        <v>97</v>
      </c>
      <c r="B103" s="38" t="s">
        <v>91</v>
      </c>
      <c r="C103" s="5" t="s">
        <v>20</v>
      </c>
      <c r="D103" s="5">
        <v>4</v>
      </c>
      <c r="E103" s="14">
        <f t="shared" si="2"/>
        <v>48</v>
      </c>
      <c r="F103" s="14">
        <v>51.84</v>
      </c>
      <c r="G103" s="13">
        <f t="shared" si="3"/>
        <v>207.36</v>
      </c>
      <c r="H103" s="43" t="s">
        <v>165</v>
      </c>
      <c r="I103" s="31" t="s">
        <v>227</v>
      </c>
      <c r="J103" s="17"/>
      <c r="K103" s="18"/>
      <c r="L103" s="21"/>
      <c r="M103" s="21"/>
      <c r="N103" s="22"/>
    </row>
    <row r="104" spans="1:14" s="15" customFormat="1" ht="279.95" customHeight="1">
      <c r="A104" s="6">
        <v>98</v>
      </c>
      <c r="B104" s="38" t="s">
        <v>92</v>
      </c>
      <c r="C104" s="5" t="s">
        <v>20</v>
      </c>
      <c r="D104" s="5">
        <v>4</v>
      </c>
      <c r="E104" s="14">
        <f t="shared" si="2"/>
        <v>129</v>
      </c>
      <c r="F104" s="14">
        <v>139.32</v>
      </c>
      <c r="G104" s="13">
        <f t="shared" si="3"/>
        <v>557.28</v>
      </c>
      <c r="H104" s="43" t="s">
        <v>165</v>
      </c>
      <c r="I104" s="31" t="s">
        <v>228</v>
      </c>
      <c r="J104" s="17"/>
      <c r="K104" s="18"/>
      <c r="L104" s="21"/>
      <c r="M104" s="21"/>
      <c r="N104" s="22"/>
    </row>
    <row r="105" spans="1:14" s="15" customFormat="1" ht="204">
      <c r="A105" s="12">
        <v>99</v>
      </c>
      <c r="B105" s="38" t="s">
        <v>155</v>
      </c>
      <c r="C105" s="5" t="s">
        <v>16</v>
      </c>
      <c r="D105" s="5">
        <v>4</v>
      </c>
      <c r="E105" s="14">
        <f t="shared" si="2"/>
        <v>329</v>
      </c>
      <c r="F105" s="14">
        <v>355.32</v>
      </c>
      <c r="G105" s="13">
        <f t="shared" si="3"/>
        <v>1421.28</v>
      </c>
      <c r="H105" s="43" t="s">
        <v>165</v>
      </c>
      <c r="I105" s="31" t="s">
        <v>229</v>
      </c>
      <c r="J105" s="17"/>
      <c r="K105" s="18"/>
      <c r="L105" s="21"/>
      <c r="M105" s="21"/>
      <c r="N105" s="22"/>
    </row>
    <row r="106" spans="1:14" s="15" customFormat="1" ht="191.25">
      <c r="A106" s="6">
        <v>100</v>
      </c>
      <c r="B106" s="38" t="s">
        <v>154</v>
      </c>
      <c r="C106" s="5" t="s">
        <v>16</v>
      </c>
      <c r="D106" s="5">
        <v>4</v>
      </c>
      <c r="E106" s="14">
        <f t="shared" si="2"/>
        <v>359</v>
      </c>
      <c r="F106" s="14">
        <v>387.72</v>
      </c>
      <c r="G106" s="13">
        <f t="shared" si="3"/>
        <v>1550.88</v>
      </c>
      <c r="H106" s="43" t="s">
        <v>165</v>
      </c>
      <c r="I106" s="31" t="s">
        <v>230</v>
      </c>
      <c r="J106" s="17"/>
      <c r="K106" s="18"/>
      <c r="L106" s="21"/>
      <c r="M106" s="21"/>
      <c r="N106" s="22"/>
    </row>
    <row r="107" spans="1:14" s="15" customFormat="1" ht="178.5">
      <c r="A107" s="12">
        <v>101</v>
      </c>
      <c r="B107" s="38" t="s">
        <v>153</v>
      </c>
      <c r="C107" s="5" t="s">
        <v>16</v>
      </c>
      <c r="D107" s="5">
        <v>4</v>
      </c>
      <c r="E107" s="14">
        <f t="shared" si="2"/>
        <v>399</v>
      </c>
      <c r="F107" s="14">
        <v>430.92</v>
      </c>
      <c r="G107" s="13">
        <f t="shared" si="3"/>
        <v>1723.68</v>
      </c>
      <c r="H107" s="43" t="s">
        <v>162</v>
      </c>
      <c r="I107" s="31">
        <v>601051</v>
      </c>
      <c r="J107" s="17"/>
      <c r="K107" s="18"/>
      <c r="L107" s="21"/>
      <c r="M107" s="21"/>
      <c r="N107" s="22"/>
    </row>
    <row r="108" spans="1:14" s="15" customFormat="1" ht="178.5">
      <c r="A108" s="6">
        <v>102</v>
      </c>
      <c r="B108" s="38" t="s">
        <v>152</v>
      </c>
      <c r="C108" s="5" t="s">
        <v>16</v>
      </c>
      <c r="D108" s="5">
        <v>4</v>
      </c>
      <c r="E108" s="14">
        <f t="shared" si="2"/>
        <v>449</v>
      </c>
      <c r="F108" s="14">
        <v>484.92</v>
      </c>
      <c r="G108" s="13">
        <f t="shared" si="3"/>
        <v>1939.68</v>
      </c>
      <c r="H108" s="43" t="s">
        <v>162</v>
      </c>
      <c r="I108" s="31">
        <v>602051</v>
      </c>
      <c r="J108" s="17"/>
      <c r="K108" s="18"/>
      <c r="L108" s="21"/>
      <c r="M108" s="21"/>
      <c r="N108" s="22"/>
    </row>
    <row r="109" spans="1:14" s="15" customFormat="1" ht="255">
      <c r="A109" s="12">
        <v>103</v>
      </c>
      <c r="B109" s="38" t="s">
        <v>93</v>
      </c>
      <c r="C109" s="5" t="s">
        <v>18</v>
      </c>
      <c r="D109" s="5">
        <v>4</v>
      </c>
      <c r="E109" s="14">
        <f t="shared" si="2"/>
        <v>299</v>
      </c>
      <c r="F109" s="14">
        <v>322.92</v>
      </c>
      <c r="G109" s="13">
        <f t="shared" si="3"/>
        <v>1291.68</v>
      </c>
      <c r="H109" s="43" t="s">
        <v>163</v>
      </c>
      <c r="I109" s="31" t="s">
        <v>231</v>
      </c>
      <c r="J109" s="17"/>
      <c r="K109" s="18"/>
      <c r="L109" s="21"/>
      <c r="M109" s="21"/>
      <c r="N109" s="22"/>
    </row>
    <row r="110" spans="1:14" s="15" customFormat="1" ht="255">
      <c r="A110" s="6">
        <v>104</v>
      </c>
      <c r="B110" s="38" t="s">
        <v>94</v>
      </c>
      <c r="C110" s="5" t="s">
        <v>18</v>
      </c>
      <c r="D110" s="5">
        <v>4</v>
      </c>
      <c r="E110" s="14">
        <f t="shared" si="2"/>
        <v>299</v>
      </c>
      <c r="F110" s="14">
        <v>322.92</v>
      </c>
      <c r="G110" s="13">
        <f t="shared" si="3"/>
        <v>1291.68</v>
      </c>
      <c r="H110" s="43" t="s">
        <v>163</v>
      </c>
      <c r="I110" s="31" t="s">
        <v>232</v>
      </c>
      <c r="J110" s="17"/>
      <c r="K110" s="18"/>
      <c r="L110" s="21"/>
      <c r="M110" s="21"/>
      <c r="N110" s="22"/>
    </row>
    <row r="111" spans="1:14" s="15" customFormat="1" ht="255">
      <c r="A111" s="12">
        <v>105</v>
      </c>
      <c r="B111" s="38" t="s">
        <v>95</v>
      </c>
      <c r="C111" s="5" t="s">
        <v>18</v>
      </c>
      <c r="D111" s="5">
        <v>4</v>
      </c>
      <c r="E111" s="14">
        <f t="shared" si="2"/>
        <v>299</v>
      </c>
      <c r="F111" s="14">
        <v>322.92</v>
      </c>
      <c r="G111" s="13">
        <f t="shared" si="3"/>
        <v>1291.68</v>
      </c>
      <c r="H111" s="43" t="s">
        <v>163</v>
      </c>
      <c r="I111" s="31" t="s">
        <v>233</v>
      </c>
      <c r="J111" s="17"/>
      <c r="K111" s="18"/>
      <c r="L111" s="21"/>
      <c r="M111" s="21"/>
      <c r="N111" s="22"/>
    </row>
    <row r="112" spans="1:14" s="15" customFormat="1" ht="255">
      <c r="A112" s="6">
        <v>106</v>
      </c>
      <c r="B112" s="38" t="s">
        <v>96</v>
      </c>
      <c r="C112" s="5" t="s">
        <v>18</v>
      </c>
      <c r="D112" s="5">
        <v>4</v>
      </c>
      <c r="E112" s="14">
        <f t="shared" si="2"/>
        <v>299</v>
      </c>
      <c r="F112" s="14">
        <v>322.92</v>
      </c>
      <c r="G112" s="13">
        <f t="shared" si="3"/>
        <v>1291.68</v>
      </c>
      <c r="H112" s="43" t="s">
        <v>163</v>
      </c>
      <c r="I112" s="31" t="s">
        <v>234</v>
      </c>
      <c r="J112" s="17"/>
      <c r="K112" s="18"/>
      <c r="L112" s="21"/>
      <c r="M112" s="21"/>
      <c r="N112" s="22"/>
    </row>
    <row r="113" spans="1:14" s="15" customFormat="1" ht="242.25">
      <c r="A113" s="12">
        <v>107</v>
      </c>
      <c r="B113" s="38" t="s">
        <v>97</v>
      </c>
      <c r="C113" s="5" t="s">
        <v>12</v>
      </c>
      <c r="D113" s="5">
        <v>4</v>
      </c>
      <c r="E113" s="14">
        <f t="shared" si="2"/>
        <v>489</v>
      </c>
      <c r="F113" s="14">
        <v>528.12</v>
      </c>
      <c r="G113" s="13">
        <f t="shared" si="3"/>
        <v>2112.48</v>
      </c>
      <c r="H113" s="43" t="s">
        <v>162</v>
      </c>
      <c r="I113" s="31">
        <v>701011</v>
      </c>
      <c r="J113" s="17"/>
      <c r="K113" s="18"/>
      <c r="L113" s="21"/>
      <c r="M113" s="21"/>
      <c r="N113" s="22"/>
    </row>
    <row r="114" spans="1:14" s="15" customFormat="1" ht="242.25">
      <c r="A114" s="6">
        <v>108</v>
      </c>
      <c r="B114" s="38" t="s">
        <v>98</v>
      </c>
      <c r="C114" s="5" t="s">
        <v>12</v>
      </c>
      <c r="D114" s="5">
        <v>4</v>
      </c>
      <c r="E114" s="14">
        <f t="shared" si="2"/>
        <v>489</v>
      </c>
      <c r="F114" s="14">
        <v>528.12</v>
      </c>
      <c r="G114" s="13">
        <f t="shared" si="3"/>
        <v>2112.48</v>
      </c>
      <c r="H114" s="43" t="s">
        <v>162</v>
      </c>
      <c r="I114" s="31">
        <v>701111</v>
      </c>
      <c r="J114" s="17"/>
      <c r="K114" s="18"/>
      <c r="L114" s="21"/>
      <c r="M114" s="21"/>
      <c r="N114" s="22"/>
    </row>
    <row r="115" spans="1:14" s="15" customFormat="1" ht="204">
      <c r="A115" s="12">
        <v>109</v>
      </c>
      <c r="B115" s="38" t="s">
        <v>99</v>
      </c>
      <c r="C115" s="5" t="s">
        <v>20</v>
      </c>
      <c r="D115" s="5">
        <v>4</v>
      </c>
      <c r="E115" s="14">
        <f t="shared" si="2"/>
        <v>159</v>
      </c>
      <c r="F115" s="14">
        <v>171.72</v>
      </c>
      <c r="G115" s="13">
        <f t="shared" si="3"/>
        <v>686.88</v>
      </c>
      <c r="H115" s="43" t="s">
        <v>165</v>
      </c>
      <c r="I115" s="31" t="s">
        <v>235</v>
      </c>
      <c r="J115" s="17"/>
      <c r="K115" s="18"/>
      <c r="L115" s="21"/>
      <c r="M115" s="21"/>
      <c r="N115" s="22"/>
    </row>
    <row r="116" spans="1:14" s="15" customFormat="1" ht="204">
      <c r="A116" s="6">
        <v>110</v>
      </c>
      <c r="B116" s="38" t="s">
        <v>100</v>
      </c>
      <c r="C116" s="5" t="s">
        <v>20</v>
      </c>
      <c r="D116" s="5">
        <v>4</v>
      </c>
      <c r="E116" s="14">
        <f t="shared" si="2"/>
        <v>79</v>
      </c>
      <c r="F116" s="14">
        <v>85.32</v>
      </c>
      <c r="G116" s="13">
        <f t="shared" si="3"/>
        <v>341.28</v>
      </c>
      <c r="H116" s="43" t="s">
        <v>165</v>
      </c>
      <c r="I116" s="31" t="s">
        <v>236</v>
      </c>
      <c r="J116" s="17"/>
      <c r="K116" s="18"/>
      <c r="L116" s="21"/>
      <c r="M116" s="21"/>
      <c r="N116" s="22"/>
    </row>
    <row r="117" spans="1:14" s="15" customFormat="1" ht="178.5">
      <c r="A117" s="12">
        <v>111</v>
      </c>
      <c r="B117" s="38" t="s">
        <v>101</v>
      </c>
      <c r="C117" s="5" t="s">
        <v>12</v>
      </c>
      <c r="D117" s="5">
        <v>1</v>
      </c>
      <c r="E117" s="14">
        <f t="shared" si="2"/>
        <v>199</v>
      </c>
      <c r="F117" s="14">
        <v>214.92</v>
      </c>
      <c r="G117" s="13">
        <f t="shared" si="3"/>
        <v>214.92</v>
      </c>
      <c r="H117" s="43" t="s">
        <v>162</v>
      </c>
      <c r="I117" s="31">
        <v>710001</v>
      </c>
      <c r="J117" s="17"/>
      <c r="K117" s="18"/>
      <c r="L117" s="21"/>
      <c r="M117" s="21"/>
      <c r="N117" s="22"/>
    </row>
    <row r="118" spans="1:14" s="15" customFormat="1" ht="178.5">
      <c r="A118" s="6">
        <v>112</v>
      </c>
      <c r="B118" s="38" t="s">
        <v>102</v>
      </c>
      <c r="C118" s="5" t="s">
        <v>12</v>
      </c>
      <c r="D118" s="5">
        <v>1</v>
      </c>
      <c r="E118" s="14">
        <f t="shared" si="2"/>
        <v>199</v>
      </c>
      <c r="F118" s="14">
        <v>214.92</v>
      </c>
      <c r="G118" s="13">
        <f t="shared" si="3"/>
        <v>214.92</v>
      </c>
      <c r="H118" s="43" t="s">
        <v>162</v>
      </c>
      <c r="I118" s="31">
        <v>710011</v>
      </c>
      <c r="J118" s="17"/>
      <c r="K118" s="18"/>
      <c r="L118" s="21"/>
      <c r="M118" s="21"/>
      <c r="N118" s="22"/>
    </row>
    <row r="119" spans="1:14" s="15" customFormat="1" ht="114.75">
      <c r="A119" s="12">
        <v>113</v>
      </c>
      <c r="B119" s="38" t="s">
        <v>103</v>
      </c>
      <c r="C119" s="5" t="s">
        <v>11</v>
      </c>
      <c r="D119" s="5">
        <v>1</v>
      </c>
      <c r="E119" s="14">
        <f t="shared" si="2"/>
        <v>489</v>
      </c>
      <c r="F119" s="14">
        <v>528.12</v>
      </c>
      <c r="G119" s="13">
        <f t="shared" si="3"/>
        <v>528.12</v>
      </c>
      <c r="H119" s="43" t="s">
        <v>162</v>
      </c>
      <c r="I119" s="31">
        <v>514201</v>
      </c>
      <c r="J119" s="17"/>
      <c r="K119" s="18"/>
      <c r="L119" s="21"/>
      <c r="M119" s="21"/>
      <c r="N119" s="22"/>
    </row>
    <row r="120" spans="1:14" s="15" customFormat="1" ht="178.5">
      <c r="A120" s="6">
        <v>114</v>
      </c>
      <c r="B120" s="38" t="s">
        <v>104</v>
      </c>
      <c r="C120" s="5" t="s">
        <v>25</v>
      </c>
      <c r="D120" s="5">
        <v>1</v>
      </c>
      <c r="E120" s="14">
        <f t="shared" si="2"/>
        <v>329</v>
      </c>
      <c r="F120" s="14">
        <v>355.32</v>
      </c>
      <c r="G120" s="13">
        <f t="shared" si="3"/>
        <v>355.32</v>
      </c>
      <c r="H120" s="43" t="s">
        <v>162</v>
      </c>
      <c r="I120" s="31">
        <v>325001</v>
      </c>
      <c r="J120" s="17"/>
      <c r="K120" s="18"/>
      <c r="L120" s="21"/>
      <c r="M120" s="21"/>
      <c r="N120" s="22"/>
    </row>
    <row r="121" spans="1:14" s="15" customFormat="1" ht="267.75">
      <c r="A121" s="12">
        <v>115</v>
      </c>
      <c r="B121" s="38" t="s">
        <v>105</v>
      </c>
      <c r="C121" s="5" t="s">
        <v>20</v>
      </c>
      <c r="D121" s="5">
        <v>2</v>
      </c>
      <c r="E121" s="14">
        <f t="shared" si="2"/>
        <v>598.99999999999989</v>
      </c>
      <c r="F121" s="14">
        <v>646.91999999999996</v>
      </c>
      <c r="G121" s="13">
        <f t="shared" si="3"/>
        <v>1293.8399999999999</v>
      </c>
      <c r="H121" s="43" t="s">
        <v>163</v>
      </c>
      <c r="I121" s="31" t="s">
        <v>237</v>
      </c>
      <c r="J121" s="17"/>
      <c r="K121" s="18"/>
      <c r="L121" s="21"/>
      <c r="M121" s="21"/>
      <c r="N121" s="22"/>
    </row>
    <row r="122" spans="1:14" s="15" customFormat="1" ht="267.75">
      <c r="A122" s="6">
        <v>116</v>
      </c>
      <c r="B122" s="38" t="s">
        <v>106</v>
      </c>
      <c r="C122" s="5" t="s">
        <v>20</v>
      </c>
      <c r="D122" s="5">
        <v>2</v>
      </c>
      <c r="E122" s="14">
        <f t="shared" si="2"/>
        <v>598.99999999999989</v>
      </c>
      <c r="F122" s="14">
        <v>646.91999999999996</v>
      </c>
      <c r="G122" s="13">
        <f t="shared" si="3"/>
        <v>1293.8399999999999</v>
      </c>
      <c r="H122" s="43" t="s">
        <v>163</v>
      </c>
      <c r="I122" s="31" t="s">
        <v>238</v>
      </c>
      <c r="J122" s="17"/>
      <c r="K122" s="18"/>
      <c r="L122" s="21"/>
      <c r="M122" s="21"/>
      <c r="N122" s="22"/>
    </row>
    <row r="123" spans="1:14" s="15" customFormat="1" ht="140.25">
      <c r="A123" s="12">
        <v>117</v>
      </c>
      <c r="B123" s="38" t="s">
        <v>107</v>
      </c>
      <c r="C123" s="5" t="s">
        <v>12</v>
      </c>
      <c r="D123" s="5">
        <v>2</v>
      </c>
      <c r="E123" s="14">
        <f t="shared" si="2"/>
        <v>79</v>
      </c>
      <c r="F123" s="14">
        <v>85.32</v>
      </c>
      <c r="G123" s="13">
        <f t="shared" si="3"/>
        <v>170.64</v>
      </c>
      <c r="H123" s="43" t="s">
        <v>162</v>
      </c>
      <c r="I123" s="31">
        <v>202004</v>
      </c>
      <c r="J123" s="17"/>
      <c r="K123" s="18"/>
      <c r="L123" s="21"/>
      <c r="M123" s="21"/>
      <c r="N123" s="22"/>
    </row>
    <row r="124" spans="1:14" s="15" customFormat="1" ht="229.5">
      <c r="A124" s="6">
        <v>118</v>
      </c>
      <c r="B124" s="38" t="s">
        <v>151</v>
      </c>
      <c r="C124" s="5" t="s">
        <v>7</v>
      </c>
      <c r="D124" s="5">
        <v>2</v>
      </c>
      <c r="E124" s="14">
        <f>F124*100/123</f>
        <v>290</v>
      </c>
      <c r="F124" s="14">
        <v>356.7</v>
      </c>
      <c r="G124" s="13">
        <f t="shared" si="3"/>
        <v>713.4</v>
      </c>
      <c r="H124" s="43" t="s">
        <v>163</v>
      </c>
      <c r="I124" s="31" t="s">
        <v>239</v>
      </c>
      <c r="J124" s="17"/>
      <c r="K124" s="18"/>
      <c r="L124" s="21"/>
      <c r="M124" s="21"/>
      <c r="N124" s="22"/>
    </row>
    <row r="125" spans="1:14" s="15" customFormat="1" ht="229.5">
      <c r="A125" s="12">
        <v>119</v>
      </c>
      <c r="B125" s="38" t="s">
        <v>148</v>
      </c>
      <c r="C125" s="5" t="s">
        <v>7</v>
      </c>
      <c r="D125" s="5">
        <v>2</v>
      </c>
      <c r="E125" s="14">
        <f>F125*100/123</f>
        <v>290</v>
      </c>
      <c r="F125" s="14">
        <v>356.7</v>
      </c>
      <c r="G125" s="13">
        <f t="shared" si="3"/>
        <v>713.4</v>
      </c>
      <c r="H125" s="43" t="s">
        <v>163</v>
      </c>
      <c r="I125" s="31" t="s">
        <v>240</v>
      </c>
      <c r="J125" s="17"/>
      <c r="K125" s="18"/>
      <c r="L125" s="21"/>
      <c r="M125" s="21"/>
      <c r="N125" s="22"/>
    </row>
    <row r="126" spans="1:14" s="15" customFormat="1" ht="229.5">
      <c r="A126" s="6">
        <v>120</v>
      </c>
      <c r="B126" s="38" t="s">
        <v>149</v>
      </c>
      <c r="C126" s="5" t="s">
        <v>7</v>
      </c>
      <c r="D126" s="5">
        <v>2</v>
      </c>
      <c r="E126" s="14">
        <f>F126*100/123</f>
        <v>290</v>
      </c>
      <c r="F126" s="14">
        <v>356.7</v>
      </c>
      <c r="G126" s="13">
        <f t="shared" si="3"/>
        <v>713.4</v>
      </c>
      <c r="H126" s="43" t="s">
        <v>163</v>
      </c>
      <c r="I126" s="31" t="s">
        <v>241</v>
      </c>
      <c r="J126" s="17"/>
      <c r="K126" s="18"/>
      <c r="L126" s="21"/>
      <c r="M126" s="21"/>
      <c r="N126" s="22"/>
    </row>
    <row r="127" spans="1:14" s="15" customFormat="1" ht="229.5">
      <c r="A127" s="12">
        <v>121</v>
      </c>
      <c r="B127" s="38" t="s">
        <v>108</v>
      </c>
      <c r="C127" s="5" t="s">
        <v>7</v>
      </c>
      <c r="D127" s="5">
        <v>2</v>
      </c>
      <c r="E127" s="14">
        <f>F127*100/123</f>
        <v>290</v>
      </c>
      <c r="F127" s="14">
        <v>356.7</v>
      </c>
      <c r="G127" s="13">
        <f t="shared" si="3"/>
        <v>713.4</v>
      </c>
      <c r="H127" s="43" t="s">
        <v>163</v>
      </c>
      <c r="I127" s="31" t="s">
        <v>242</v>
      </c>
      <c r="J127" s="17"/>
      <c r="K127" s="18"/>
      <c r="L127" s="21"/>
      <c r="M127" s="21"/>
      <c r="N127" s="22"/>
    </row>
    <row r="128" spans="1:14" s="15" customFormat="1" ht="114.75">
      <c r="A128" s="6">
        <v>122</v>
      </c>
      <c r="B128" s="38" t="s">
        <v>109</v>
      </c>
      <c r="C128" s="5" t="s">
        <v>110</v>
      </c>
      <c r="D128" s="5">
        <v>2</v>
      </c>
      <c r="E128" s="14">
        <f t="shared" si="2"/>
        <v>299</v>
      </c>
      <c r="F128" s="14">
        <v>322.92</v>
      </c>
      <c r="G128" s="13">
        <f t="shared" si="3"/>
        <v>645.84</v>
      </c>
      <c r="H128" s="43" t="s">
        <v>162</v>
      </c>
      <c r="I128" s="31">
        <v>781011</v>
      </c>
      <c r="J128" s="25"/>
      <c r="K128" s="26">
        <f>SUM(K3:K113)</f>
        <v>0</v>
      </c>
      <c r="L128" s="27"/>
      <c r="M128" s="28"/>
      <c r="N128" s="27">
        <f>K128*1.25</f>
        <v>0</v>
      </c>
    </row>
    <row r="129" spans="1:30" s="15" customFormat="1" ht="127.5">
      <c r="A129" s="12">
        <v>123</v>
      </c>
      <c r="B129" s="38" t="s">
        <v>111</v>
      </c>
      <c r="C129" s="5" t="s">
        <v>110</v>
      </c>
      <c r="D129" s="5">
        <v>2</v>
      </c>
      <c r="E129" s="14">
        <f t="shared" si="2"/>
        <v>469</v>
      </c>
      <c r="F129" s="14">
        <v>506.52</v>
      </c>
      <c r="G129" s="13">
        <f t="shared" si="3"/>
        <v>1013.04</v>
      </c>
      <c r="H129" s="43" t="s">
        <v>162</v>
      </c>
      <c r="I129" s="31">
        <v>782011</v>
      </c>
      <c r="J129" s="29"/>
      <c r="K129" s="29"/>
      <c r="L129" s="29"/>
      <c r="M129" s="29"/>
      <c r="N129" s="29"/>
    </row>
    <row r="130" spans="1:30" s="15" customFormat="1" ht="127.5">
      <c r="A130" s="6">
        <v>124</v>
      </c>
      <c r="B130" s="38" t="s">
        <v>112</v>
      </c>
      <c r="C130" s="5" t="s">
        <v>18</v>
      </c>
      <c r="D130" s="5">
        <v>2</v>
      </c>
      <c r="E130" s="14">
        <f t="shared" si="2"/>
        <v>299</v>
      </c>
      <c r="F130" s="14">
        <v>322.92</v>
      </c>
      <c r="G130" s="13">
        <f t="shared" si="3"/>
        <v>645.84</v>
      </c>
      <c r="H130" s="43" t="s">
        <v>162</v>
      </c>
      <c r="I130" s="31">
        <v>783011</v>
      </c>
      <c r="J130" s="29"/>
      <c r="K130" s="29"/>
      <c r="L130" s="29"/>
      <c r="M130" s="29"/>
      <c r="N130" s="29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s="15" customFormat="1" ht="127.5">
      <c r="A131" s="12">
        <v>125</v>
      </c>
      <c r="B131" s="38" t="s">
        <v>113</v>
      </c>
      <c r="C131" s="5" t="s">
        <v>114</v>
      </c>
      <c r="D131" s="5">
        <v>2</v>
      </c>
      <c r="E131" s="14">
        <f t="shared" si="2"/>
        <v>274</v>
      </c>
      <c r="F131" s="14">
        <v>295.92</v>
      </c>
      <c r="G131" s="13">
        <f t="shared" si="3"/>
        <v>591.84</v>
      </c>
      <c r="H131" s="43" t="s">
        <v>162</v>
      </c>
      <c r="I131" s="31">
        <v>784011</v>
      </c>
      <c r="J131" s="29"/>
      <c r="K131" s="29"/>
      <c r="L131" s="29"/>
      <c r="M131" s="29"/>
      <c r="N131" s="29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s="15" customFormat="1" ht="127.5">
      <c r="A132" s="6">
        <v>126</v>
      </c>
      <c r="B132" s="38" t="s">
        <v>115</v>
      </c>
      <c r="C132" s="40" t="s">
        <v>116</v>
      </c>
      <c r="D132" s="5">
        <v>20</v>
      </c>
      <c r="E132" s="14">
        <f>F132*100/123</f>
        <v>2100</v>
      </c>
      <c r="F132" s="14">
        <v>2583</v>
      </c>
      <c r="G132" s="13">
        <f t="shared" si="3"/>
        <v>51660</v>
      </c>
      <c r="H132" s="43" t="s">
        <v>163</v>
      </c>
      <c r="I132" s="31" t="s">
        <v>243</v>
      </c>
      <c r="J132" s="30"/>
      <c r="K132" s="30"/>
      <c r="L132" s="30"/>
      <c r="M132" s="30"/>
      <c r="N132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s="15" customFormat="1" ht="216.75">
      <c r="A133" s="12">
        <v>127</v>
      </c>
      <c r="B133" s="38" t="s">
        <v>117</v>
      </c>
      <c r="C133" s="5" t="s">
        <v>18</v>
      </c>
      <c r="D133" s="5">
        <v>2</v>
      </c>
      <c r="E133" s="14">
        <f t="shared" si="2"/>
        <v>498.99999999999994</v>
      </c>
      <c r="F133" s="14">
        <v>538.91999999999996</v>
      </c>
      <c r="G133" s="13">
        <f t="shared" si="3"/>
        <v>1077.8399999999999</v>
      </c>
      <c r="H133" s="43" t="s">
        <v>162</v>
      </c>
      <c r="I133" s="31">
        <v>346003</v>
      </c>
      <c r="J133"/>
      <c r="K133"/>
      <c r="L133"/>
      <c r="M133"/>
      <c r="N133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s="1" customFormat="1">
      <c r="A134" s="5"/>
      <c r="B134" s="31" t="s">
        <v>30</v>
      </c>
      <c r="C134" s="32"/>
      <c r="D134" s="32"/>
      <c r="E134" s="32"/>
      <c r="F134" s="16"/>
      <c r="G134" s="35">
        <f>SUM(G7:G133)</f>
        <v>207023.64000000004</v>
      </c>
      <c r="H134" s="36"/>
      <c r="I134" s="32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</row>
    <row r="135" spans="1:30" s="1" customFormat="1" ht="15">
      <c r="A135" s="47" t="s">
        <v>10</v>
      </c>
      <c r="B135" s="48"/>
      <c r="C135" s="48"/>
      <c r="D135" s="49"/>
      <c r="E135" s="44"/>
      <c r="F135" s="56" t="s">
        <v>9</v>
      </c>
      <c r="G135" s="56"/>
      <c r="H135" s="56"/>
      <c r="I135" s="56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</row>
    <row r="136" spans="1:30" s="1" customFormat="1" ht="15">
      <c r="A136" s="50"/>
      <c r="B136" s="51"/>
      <c r="C136" s="51"/>
      <c r="D136" s="52"/>
      <c r="E136" s="45"/>
      <c r="F136" s="56"/>
      <c r="G136" s="56"/>
      <c r="H136" s="56"/>
      <c r="I136" s="5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</row>
    <row r="137" spans="1:30" s="1" customFormat="1" ht="15">
      <c r="A137" s="53"/>
      <c r="B137" s="54"/>
      <c r="C137" s="54"/>
      <c r="D137" s="55"/>
      <c r="E137" s="46"/>
      <c r="F137" s="56"/>
      <c r="G137" s="56"/>
      <c r="H137" s="56"/>
      <c r="I137" s="56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</row>
    <row r="138" spans="1:30">
      <c r="I138" s="30"/>
    </row>
    <row r="139" spans="1:30">
      <c r="I139"/>
    </row>
    <row r="140" spans="1:30">
      <c r="I140"/>
    </row>
    <row r="141" spans="1:30">
      <c r="I141"/>
    </row>
    <row r="142" spans="1:30">
      <c r="I142"/>
    </row>
    <row r="143" spans="1:30">
      <c r="I143"/>
    </row>
    <row r="144" spans="1:30">
      <c r="I144"/>
    </row>
    <row r="145" spans="9:9">
      <c r="I145"/>
    </row>
    <row r="146" spans="9:9">
      <c r="I146"/>
    </row>
    <row r="147" spans="9:9">
      <c r="I147"/>
    </row>
    <row r="148" spans="9:9">
      <c r="I148"/>
    </row>
    <row r="149" spans="9:9">
      <c r="I149"/>
    </row>
    <row r="150" spans="9:9">
      <c r="I150"/>
    </row>
    <row r="151" spans="9:9">
      <c r="I151"/>
    </row>
    <row r="152" spans="9:9">
      <c r="I152"/>
    </row>
    <row r="153" spans="9:9">
      <c r="I153"/>
    </row>
    <row r="154" spans="9:9">
      <c r="I154"/>
    </row>
    <row r="155" spans="9:9">
      <c r="I155"/>
    </row>
    <row r="156" spans="9:9">
      <c r="I156"/>
    </row>
    <row r="157" spans="9:9">
      <c r="I157"/>
    </row>
    <row r="158" spans="9:9">
      <c r="I158"/>
    </row>
    <row r="159" spans="9:9">
      <c r="I159"/>
    </row>
    <row r="160" spans="9:9">
      <c r="I160"/>
    </row>
    <row r="161" spans="9:9">
      <c r="I161"/>
    </row>
    <row r="162" spans="9:9">
      <c r="I162"/>
    </row>
    <row r="163" spans="9:9">
      <c r="I163"/>
    </row>
    <row r="164" spans="9:9">
      <c r="I164"/>
    </row>
    <row r="165" spans="9:9">
      <c r="I165"/>
    </row>
    <row r="166" spans="9:9">
      <c r="I166"/>
    </row>
    <row r="167" spans="9:9">
      <c r="I167"/>
    </row>
    <row r="168" spans="9:9">
      <c r="I168"/>
    </row>
    <row r="169" spans="9:9">
      <c r="I169"/>
    </row>
    <row r="170" spans="9:9">
      <c r="I170"/>
    </row>
    <row r="171" spans="9:9">
      <c r="I171"/>
    </row>
    <row r="172" spans="9:9">
      <c r="I172"/>
    </row>
    <row r="173" spans="9:9">
      <c r="I173"/>
    </row>
    <row r="174" spans="9:9">
      <c r="I174"/>
    </row>
    <row r="175" spans="9:9">
      <c r="I175"/>
    </row>
    <row r="176" spans="9:9">
      <c r="I176"/>
    </row>
    <row r="177" spans="9:9">
      <c r="I177"/>
    </row>
    <row r="178" spans="9:9">
      <c r="I178"/>
    </row>
    <row r="179" spans="9:9">
      <c r="I179"/>
    </row>
    <row r="180" spans="9:9">
      <c r="I180"/>
    </row>
    <row r="181" spans="9:9">
      <c r="I181"/>
    </row>
    <row r="182" spans="9:9">
      <c r="I182"/>
    </row>
    <row r="183" spans="9:9">
      <c r="I183"/>
    </row>
    <row r="184" spans="9:9">
      <c r="I184"/>
    </row>
    <row r="185" spans="9:9">
      <c r="I185"/>
    </row>
    <row r="186" spans="9:9">
      <c r="I186"/>
    </row>
    <row r="187" spans="9:9">
      <c r="I187"/>
    </row>
    <row r="188" spans="9:9">
      <c r="I188"/>
    </row>
    <row r="189" spans="9:9">
      <c r="I189"/>
    </row>
    <row r="190" spans="9:9">
      <c r="I190"/>
    </row>
    <row r="191" spans="9:9">
      <c r="I191"/>
    </row>
    <row r="192" spans="9:9">
      <c r="I192"/>
    </row>
    <row r="193" spans="9:9">
      <c r="I193"/>
    </row>
    <row r="194" spans="9:9">
      <c r="I194"/>
    </row>
    <row r="195" spans="9:9">
      <c r="I195"/>
    </row>
    <row r="196" spans="9:9">
      <c r="I196"/>
    </row>
    <row r="197" spans="9:9">
      <c r="I197"/>
    </row>
    <row r="198" spans="9:9">
      <c r="I198"/>
    </row>
    <row r="199" spans="9:9">
      <c r="I199"/>
    </row>
    <row r="200" spans="9:9">
      <c r="I200"/>
    </row>
    <row r="201" spans="9:9">
      <c r="I201"/>
    </row>
    <row r="202" spans="9:9">
      <c r="I202"/>
    </row>
    <row r="203" spans="9:9">
      <c r="I203"/>
    </row>
    <row r="204" spans="9:9">
      <c r="I204"/>
    </row>
    <row r="205" spans="9:9">
      <c r="I205"/>
    </row>
    <row r="206" spans="9:9">
      <c r="I206"/>
    </row>
    <row r="207" spans="9:9">
      <c r="I207"/>
    </row>
    <row r="208" spans="9:9">
      <c r="I208"/>
    </row>
    <row r="209" spans="9:9">
      <c r="I209"/>
    </row>
    <row r="210" spans="9:9">
      <c r="I210"/>
    </row>
    <row r="211" spans="9:9">
      <c r="I211"/>
    </row>
    <row r="212" spans="9:9">
      <c r="I212"/>
    </row>
    <row r="213" spans="9:9">
      <c r="I213"/>
    </row>
    <row r="214" spans="9:9">
      <c r="I214"/>
    </row>
    <row r="215" spans="9:9">
      <c r="I215"/>
    </row>
    <row r="216" spans="9:9">
      <c r="I216"/>
    </row>
    <row r="217" spans="9:9">
      <c r="I217"/>
    </row>
    <row r="218" spans="9:9">
      <c r="I218"/>
    </row>
    <row r="219" spans="9:9">
      <c r="I219"/>
    </row>
    <row r="220" spans="9:9">
      <c r="I220"/>
    </row>
    <row r="221" spans="9:9">
      <c r="I221"/>
    </row>
    <row r="222" spans="9:9">
      <c r="I222"/>
    </row>
    <row r="223" spans="9:9">
      <c r="I223"/>
    </row>
    <row r="224" spans="9:9">
      <c r="I224"/>
    </row>
    <row r="225" spans="9:9">
      <c r="I225"/>
    </row>
    <row r="226" spans="9:9">
      <c r="I226"/>
    </row>
    <row r="227" spans="9:9">
      <c r="I227"/>
    </row>
    <row r="228" spans="9:9">
      <c r="I228"/>
    </row>
    <row r="229" spans="9:9">
      <c r="I229"/>
    </row>
    <row r="230" spans="9:9">
      <c r="I230"/>
    </row>
    <row r="231" spans="9:9">
      <c r="I231"/>
    </row>
    <row r="232" spans="9:9">
      <c r="I232"/>
    </row>
    <row r="233" spans="9:9">
      <c r="I233"/>
    </row>
    <row r="234" spans="9:9">
      <c r="I234"/>
    </row>
    <row r="235" spans="9:9">
      <c r="I235"/>
    </row>
    <row r="236" spans="9:9">
      <c r="I236"/>
    </row>
    <row r="237" spans="9:9">
      <c r="I237"/>
    </row>
    <row r="238" spans="9:9">
      <c r="I238"/>
    </row>
    <row r="239" spans="9:9">
      <c r="I239"/>
    </row>
    <row r="240" spans="9:9">
      <c r="I240"/>
    </row>
    <row r="241" spans="9:9">
      <c r="I241"/>
    </row>
    <row r="242" spans="9:9">
      <c r="I242"/>
    </row>
    <row r="243" spans="9:9">
      <c r="I243"/>
    </row>
    <row r="244" spans="9:9">
      <c r="I244"/>
    </row>
    <row r="245" spans="9:9">
      <c r="I245"/>
    </row>
    <row r="246" spans="9:9">
      <c r="I246"/>
    </row>
    <row r="247" spans="9:9">
      <c r="I247"/>
    </row>
    <row r="248" spans="9:9">
      <c r="I248"/>
    </row>
    <row r="249" spans="9:9">
      <c r="I249"/>
    </row>
    <row r="250" spans="9:9">
      <c r="I250"/>
    </row>
    <row r="251" spans="9:9">
      <c r="I251"/>
    </row>
    <row r="252" spans="9:9">
      <c r="I252"/>
    </row>
    <row r="253" spans="9:9">
      <c r="I253"/>
    </row>
    <row r="254" spans="9:9">
      <c r="I254"/>
    </row>
    <row r="255" spans="9:9">
      <c r="I255"/>
    </row>
    <row r="256" spans="9:9">
      <c r="I256"/>
    </row>
    <row r="257" spans="9:9">
      <c r="I257"/>
    </row>
    <row r="258" spans="9:9">
      <c r="I258"/>
    </row>
    <row r="259" spans="9:9">
      <c r="I259"/>
    </row>
    <row r="260" spans="9:9">
      <c r="I260"/>
    </row>
    <row r="261" spans="9:9">
      <c r="I261"/>
    </row>
    <row r="262" spans="9:9">
      <c r="I262"/>
    </row>
    <row r="263" spans="9:9">
      <c r="I263"/>
    </row>
    <row r="264" spans="9:9">
      <c r="I264"/>
    </row>
    <row r="265" spans="9:9">
      <c r="I265"/>
    </row>
    <row r="266" spans="9:9">
      <c r="I266"/>
    </row>
    <row r="267" spans="9:9">
      <c r="I267"/>
    </row>
    <row r="268" spans="9:9">
      <c r="I268"/>
    </row>
    <row r="269" spans="9:9">
      <c r="I269"/>
    </row>
    <row r="270" spans="9:9">
      <c r="I270"/>
    </row>
    <row r="271" spans="9:9">
      <c r="I271"/>
    </row>
    <row r="272" spans="9:9">
      <c r="I272"/>
    </row>
    <row r="273" spans="9:9">
      <c r="I273"/>
    </row>
    <row r="274" spans="9:9">
      <c r="I274"/>
    </row>
    <row r="275" spans="9:9">
      <c r="I275"/>
    </row>
    <row r="276" spans="9:9">
      <c r="I276"/>
    </row>
    <row r="277" spans="9:9">
      <c r="I277"/>
    </row>
    <row r="278" spans="9:9">
      <c r="I278"/>
    </row>
    <row r="279" spans="9:9">
      <c r="I279"/>
    </row>
    <row r="280" spans="9:9">
      <c r="I280"/>
    </row>
    <row r="281" spans="9:9">
      <c r="I281"/>
    </row>
    <row r="282" spans="9:9">
      <c r="I282"/>
    </row>
    <row r="283" spans="9:9">
      <c r="I283"/>
    </row>
    <row r="284" spans="9:9">
      <c r="I284"/>
    </row>
    <row r="285" spans="9:9">
      <c r="I285"/>
    </row>
    <row r="286" spans="9:9">
      <c r="I286"/>
    </row>
    <row r="287" spans="9:9">
      <c r="I287"/>
    </row>
    <row r="288" spans="9:9">
      <c r="I288"/>
    </row>
    <row r="289" spans="9:9">
      <c r="I289"/>
    </row>
    <row r="290" spans="9:9">
      <c r="I290"/>
    </row>
    <row r="291" spans="9:9">
      <c r="I291"/>
    </row>
    <row r="292" spans="9:9">
      <c r="I292"/>
    </row>
    <row r="293" spans="9:9">
      <c r="I293"/>
    </row>
    <row r="294" spans="9:9">
      <c r="I294"/>
    </row>
    <row r="295" spans="9:9">
      <c r="I295"/>
    </row>
    <row r="296" spans="9:9">
      <c r="I296"/>
    </row>
    <row r="297" spans="9:9">
      <c r="I297"/>
    </row>
    <row r="298" spans="9:9">
      <c r="I298"/>
    </row>
    <row r="299" spans="9:9">
      <c r="I299"/>
    </row>
    <row r="300" spans="9:9">
      <c r="I300"/>
    </row>
    <row r="301" spans="9:9">
      <c r="I301"/>
    </row>
    <row r="302" spans="9:9">
      <c r="I302"/>
    </row>
    <row r="303" spans="9:9">
      <c r="I303"/>
    </row>
    <row r="304" spans="9:9">
      <c r="I304"/>
    </row>
    <row r="305" spans="9:9">
      <c r="I305"/>
    </row>
    <row r="306" spans="9:9">
      <c r="I306"/>
    </row>
    <row r="307" spans="9:9">
      <c r="I307"/>
    </row>
    <row r="308" spans="9:9">
      <c r="I308"/>
    </row>
    <row r="309" spans="9:9">
      <c r="I309"/>
    </row>
    <row r="310" spans="9:9">
      <c r="I310"/>
    </row>
    <row r="311" spans="9:9">
      <c r="I311"/>
    </row>
    <row r="312" spans="9:9">
      <c r="I312"/>
    </row>
    <row r="313" spans="9:9">
      <c r="I313"/>
    </row>
    <row r="314" spans="9:9">
      <c r="I314"/>
    </row>
    <row r="315" spans="9:9">
      <c r="I315"/>
    </row>
    <row r="316" spans="9:9">
      <c r="I316"/>
    </row>
    <row r="317" spans="9:9">
      <c r="I317"/>
    </row>
    <row r="318" spans="9:9">
      <c r="I318"/>
    </row>
    <row r="319" spans="9:9">
      <c r="I319"/>
    </row>
    <row r="320" spans="9:9">
      <c r="I320"/>
    </row>
    <row r="321" spans="9:9">
      <c r="I321"/>
    </row>
    <row r="322" spans="9:9">
      <c r="I322"/>
    </row>
    <row r="323" spans="9:9">
      <c r="I323"/>
    </row>
    <row r="324" spans="9:9">
      <c r="I324"/>
    </row>
    <row r="325" spans="9:9">
      <c r="I325"/>
    </row>
    <row r="326" spans="9:9">
      <c r="I326"/>
    </row>
    <row r="327" spans="9:9">
      <c r="I327"/>
    </row>
    <row r="328" spans="9:9">
      <c r="I328"/>
    </row>
    <row r="329" spans="9:9">
      <c r="I329"/>
    </row>
    <row r="330" spans="9:9">
      <c r="I330"/>
    </row>
    <row r="331" spans="9:9">
      <c r="I331"/>
    </row>
    <row r="332" spans="9:9">
      <c r="I332"/>
    </row>
    <row r="333" spans="9:9">
      <c r="I333"/>
    </row>
    <row r="334" spans="9:9">
      <c r="I334"/>
    </row>
    <row r="335" spans="9:9">
      <c r="I335"/>
    </row>
    <row r="336" spans="9:9">
      <c r="I336"/>
    </row>
    <row r="337" spans="9:9">
      <c r="I337"/>
    </row>
    <row r="338" spans="9:9">
      <c r="I338"/>
    </row>
    <row r="339" spans="9:9">
      <c r="I339"/>
    </row>
    <row r="340" spans="9:9">
      <c r="I340"/>
    </row>
    <row r="341" spans="9:9">
      <c r="I341"/>
    </row>
    <row r="342" spans="9:9">
      <c r="I342"/>
    </row>
    <row r="343" spans="9:9">
      <c r="I343"/>
    </row>
    <row r="344" spans="9:9">
      <c r="I344"/>
    </row>
    <row r="345" spans="9:9">
      <c r="I345"/>
    </row>
    <row r="346" spans="9:9">
      <c r="I346"/>
    </row>
    <row r="347" spans="9:9">
      <c r="I347"/>
    </row>
    <row r="348" spans="9:9">
      <c r="I348"/>
    </row>
    <row r="349" spans="9:9">
      <c r="I349"/>
    </row>
    <row r="350" spans="9:9">
      <c r="I350"/>
    </row>
    <row r="351" spans="9:9">
      <c r="I351"/>
    </row>
    <row r="352" spans="9:9">
      <c r="I352"/>
    </row>
    <row r="353" spans="9:9">
      <c r="I353"/>
    </row>
    <row r="354" spans="9:9">
      <c r="I354"/>
    </row>
    <row r="355" spans="9:9">
      <c r="I355"/>
    </row>
    <row r="356" spans="9:9">
      <c r="I356"/>
    </row>
    <row r="357" spans="9:9">
      <c r="I357"/>
    </row>
    <row r="358" spans="9:9">
      <c r="I358"/>
    </row>
    <row r="359" spans="9:9">
      <c r="I359"/>
    </row>
    <row r="360" spans="9:9">
      <c r="I360"/>
    </row>
    <row r="361" spans="9:9">
      <c r="I361"/>
    </row>
    <row r="362" spans="9:9">
      <c r="I362"/>
    </row>
    <row r="363" spans="9:9">
      <c r="I363"/>
    </row>
    <row r="364" spans="9:9">
      <c r="I364"/>
    </row>
    <row r="365" spans="9:9">
      <c r="I365"/>
    </row>
    <row r="366" spans="9:9">
      <c r="I366"/>
    </row>
    <row r="367" spans="9:9">
      <c r="I367"/>
    </row>
    <row r="368" spans="9:9">
      <c r="I368"/>
    </row>
    <row r="369" spans="9:9">
      <c r="I369"/>
    </row>
    <row r="370" spans="9:9">
      <c r="I370"/>
    </row>
    <row r="371" spans="9:9">
      <c r="I371"/>
    </row>
    <row r="372" spans="9:9">
      <c r="I372"/>
    </row>
    <row r="373" spans="9:9">
      <c r="I373"/>
    </row>
    <row r="374" spans="9:9">
      <c r="I374"/>
    </row>
    <row r="375" spans="9:9">
      <c r="I375"/>
    </row>
    <row r="376" spans="9:9">
      <c r="I376"/>
    </row>
    <row r="377" spans="9:9">
      <c r="I377"/>
    </row>
    <row r="378" spans="9:9">
      <c r="I378"/>
    </row>
    <row r="379" spans="9:9">
      <c r="I379"/>
    </row>
    <row r="380" spans="9:9">
      <c r="I380"/>
    </row>
    <row r="381" spans="9:9">
      <c r="I381"/>
    </row>
    <row r="382" spans="9:9">
      <c r="I382"/>
    </row>
    <row r="383" spans="9:9">
      <c r="I383"/>
    </row>
    <row r="384" spans="9:9">
      <c r="I384"/>
    </row>
    <row r="385" spans="9:9">
      <c r="I385"/>
    </row>
    <row r="386" spans="9:9">
      <c r="I386"/>
    </row>
    <row r="387" spans="9:9">
      <c r="I387"/>
    </row>
    <row r="388" spans="9:9">
      <c r="I388"/>
    </row>
    <row r="389" spans="9:9">
      <c r="I389"/>
    </row>
    <row r="390" spans="9:9">
      <c r="I390"/>
    </row>
    <row r="391" spans="9:9">
      <c r="I391"/>
    </row>
    <row r="392" spans="9:9">
      <c r="I392"/>
    </row>
    <row r="393" spans="9:9">
      <c r="I393"/>
    </row>
    <row r="394" spans="9:9">
      <c r="I394"/>
    </row>
    <row r="395" spans="9:9">
      <c r="I395"/>
    </row>
    <row r="396" spans="9:9">
      <c r="I396"/>
    </row>
    <row r="397" spans="9:9">
      <c r="I397"/>
    </row>
    <row r="398" spans="9:9">
      <c r="I398"/>
    </row>
    <row r="399" spans="9:9">
      <c r="I399"/>
    </row>
    <row r="400" spans="9:9">
      <c r="I400"/>
    </row>
    <row r="401" spans="9:9">
      <c r="I401"/>
    </row>
    <row r="402" spans="9:9">
      <c r="I402"/>
    </row>
    <row r="403" spans="9:9">
      <c r="I403"/>
    </row>
    <row r="404" spans="9:9">
      <c r="I404"/>
    </row>
    <row r="405" spans="9:9">
      <c r="I405"/>
    </row>
    <row r="406" spans="9:9">
      <c r="I406"/>
    </row>
    <row r="407" spans="9:9">
      <c r="I407"/>
    </row>
    <row r="408" spans="9:9">
      <c r="I408"/>
    </row>
    <row r="409" spans="9:9">
      <c r="I409"/>
    </row>
    <row r="410" spans="9:9">
      <c r="I410"/>
    </row>
    <row r="411" spans="9:9">
      <c r="I411"/>
    </row>
    <row r="412" spans="9:9">
      <c r="I412"/>
    </row>
    <row r="413" spans="9:9">
      <c r="I413"/>
    </row>
    <row r="414" spans="9:9">
      <c r="I414"/>
    </row>
    <row r="415" spans="9:9">
      <c r="I415"/>
    </row>
    <row r="416" spans="9:9">
      <c r="I416"/>
    </row>
    <row r="417" spans="9:9">
      <c r="I417"/>
    </row>
    <row r="418" spans="9:9">
      <c r="I418"/>
    </row>
    <row r="419" spans="9:9">
      <c r="I419"/>
    </row>
    <row r="420" spans="9:9">
      <c r="I420"/>
    </row>
    <row r="421" spans="9:9">
      <c r="I421"/>
    </row>
    <row r="422" spans="9:9">
      <c r="I422"/>
    </row>
    <row r="423" spans="9:9">
      <c r="I423"/>
    </row>
    <row r="424" spans="9:9">
      <c r="I424"/>
    </row>
    <row r="425" spans="9:9">
      <c r="I425"/>
    </row>
    <row r="426" spans="9:9">
      <c r="I426"/>
    </row>
    <row r="427" spans="9:9">
      <c r="I427"/>
    </row>
    <row r="428" spans="9:9">
      <c r="I428"/>
    </row>
    <row r="429" spans="9:9">
      <c r="I429"/>
    </row>
    <row r="430" spans="9:9">
      <c r="I430"/>
    </row>
    <row r="431" spans="9:9">
      <c r="I431"/>
    </row>
    <row r="432" spans="9:9">
      <c r="I432"/>
    </row>
    <row r="433" spans="9:9">
      <c r="I433"/>
    </row>
    <row r="434" spans="9:9">
      <c r="I434"/>
    </row>
    <row r="435" spans="9:9">
      <c r="I435"/>
    </row>
    <row r="436" spans="9:9">
      <c r="I436"/>
    </row>
    <row r="437" spans="9:9">
      <c r="I437"/>
    </row>
    <row r="438" spans="9:9">
      <c r="I438"/>
    </row>
    <row r="439" spans="9:9">
      <c r="I439"/>
    </row>
    <row r="440" spans="9:9">
      <c r="I440"/>
    </row>
    <row r="441" spans="9:9">
      <c r="I441"/>
    </row>
    <row r="442" spans="9:9">
      <c r="I442"/>
    </row>
    <row r="443" spans="9:9">
      <c r="I443"/>
    </row>
    <row r="444" spans="9:9">
      <c r="I444"/>
    </row>
    <row r="445" spans="9:9">
      <c r="I445"/>
    </row>
    <row r="446" spans="9:9">
      <c r="I446"/>
    </row>
    <row r="447" spans="9:9">
      <c r="I447"/>
    </row>
    <row r="448" spans="9:9">
      <c r="I448"/>
    </row>
    <row r="449" spans="9:9">
      <c r="I449"/>
    </row>
    <row r="450" spans="9:9">
      <c r="I450"/>
    </row>
    <row r="451" spans="9:9">
      <c r="I451"/>
    </row>
    <row r="452" spans="9:9">
      <c r="I452"/>
    </row>
    <row r="453" spans="9:9">
      <c r="I453"/>
    </row>
    <row r="454" spans="9:9">
      <c r="I454"/>
    </row>
    <row r="455" spans="9:9">
      <c r="I455"/>
    </row>
    <row r="456" spans="9:9">
      <c r="I456"/>
    </row>
    <row r="457" spans="9:9">
      <c r="I457"/>
    </row>
    <row r="458" spans="9:9">
      <c r="I458"/>
    </row>
    <row r="459" spans="9:9">
      <c r="I459"/>
    </row>
    <row r="460" spans="9:9">
      <c r="I460"/>
    </row>
    <row r="461" spans="9:9">
      <c r="I461"/>
    </row>
    <row r="462" spans="9:9">
      <c r="I462"/>
    </row>
    <row r="463" spans="9:9">
      <c r="I463"/>
    </row>
    <row r="464" spans="9:9">
      <c r="I464"/>
    </row>
    <row r="465" spans="9:9">
      <c r="I465"/>
    </row>
    <row r="466" spans="9:9">
      <c r="I466"/>
    </row>
    <row r="467" spans="9:9">
      <c r="I467"/>
    </row>
    <row r="468" spans="9:9">
      <c r="I468"/>
    </row>
    <row r="469" spans="9:9">
      <c r="I469"/>
    </row>
    <row r="470" spans="9:9">
      <c r="I470"/>
    </row>
    <row r="471" spans="9:9">
      <c r="I471"/>
    </row>
    <row r="472" spans="9:9">
      <c r="I472"/>
    </row>
    <row r="473" spans="9:9">
      <c r="I473"/>
    </row>
    <row r="474" spans="9:9">
      <c r="I474"/>
    </row>
    <row r="475" spans="9:9">
      <c r="I475"/>
    </row>
    <row r="476" spans="9:9">
      <c r="I476"/>
    </row>
    <row r="477" spans="9:9">
      <c r="I477"/>
    </row>
    <row r="478" spans="9:9">
      <c r="I478"/>
    </row>
    <row r="479" spans="9:9">
      <c r="I479"/>
    </row>
    <row r="480" spans="9:9">
      <c r="I480"/>
    </row>
    <row r="481" spans="9:9">
      <c r="I481"/>
    </row>
    <row r="482" spans="9:9">
      <c r="I482"/>
    </row>
    <row r="483" spans="9:9">
      <c r="I483"/>
    </row>
    <row r="484" spans="9:9">
      <c r="I484"/>
    </row>
    <row r="485" spans="9:9">
      <c r="I485"/>
    </row>
    <row r="486" spans="9:9">
      <c r="I486"/>
    </row>
    <row r="487" spans="9:9">
      <c r="I487"/>
    </row>
    <row r="488" spans="9:9">
      <c r="I488"/>
    </row>
    <row r="489" spans="9:9">
      <c r="I489"/>
    </row>
    <row r="490" spans="9:9">
      <c r="I490"/>
    </row>
    <row r="491" spans="9:9">
      <c r="I491"/>
    </row>
    <row r="492" spans="9:9">
      <c r="I492"/>
    </row>
    <row r="493" spans="9:9">
      <c r="I493"/>
    </row>
    <row r="494" spans="9:9">
      <c r="I494"/>
    </row>
    <row r="495" spans="9:9">
      <c r="I495"/>
    </row>
    <row r="496" spans="9:9">
      <c r="I496"/>
    </row>
    <row r="497" spans="9:9">
      <c r="I497"/>
    </row>
    <row r="498" spans="9:9">
      <c r="I498"/>
    </row>
    <row r="499" spans="9:9">
      <c r="I499"/>
    </row>
    <row r="500" spans="9:9">
      <c r="I500"/>
    </row>
    <row r="501" spans="9:9">
      <c r="I501"/>
    </row>
    <row r="502" spans="9:9">
      <c r="I502"/>
    </row>
    <row r="503" spans="9:9">
      <c r="I503"/>
    </row>
    <row r="504" spans="9:9">
      <c r="I504"/>
    </row>
    <row r="505" spans="9:9">
      <c r="I505"/>
    </row>
    <row r="506" spans="9:9">
      <c r="I506"/>
    </row>
    <row r="507" spans="9:9">
      <c r="I507"/>
    </row>
    <row r="508" spans="9:9">
      <c r="I508"/>
    </row>
    <row r="509" spans="9:9">
      <c r="I509"/>
    </row>
    <row r="510" spans="9:9">
      <c r="I510"/>
    </row>
    <row r="511" spans="9:9">
      <c r="I511"/>
    </row>
    <row r="512" spans="9:9">
      <c r="I512"/>
    </row>
    <row r="513" spans="9:9">
      <c r="I513"/>
    </row>
    <row r="514" spans="9:9">
      <c r="I514"/>
    </row>
    <row r="515" spans="9:9">
      <c r="I515"/>
    </row>
    <row r="516" spans="9:9">
      <c r="I516"/>
    </row>
    <row r="517" spans="9:9">
      <c r="I517"/>
    </row>
    <row r="518" spans="9:9">
      <c r="I518"/>
    </row>
    <row r="519" spans="9:9">
      <c r="I519"/>
    </row>
    <row r="520" spans="9:9">
      <c r="I520"/>
    </row>
    <row r="521" spans="9:9">
      <c r="I521"/>
    </row>
    <row r="522" spans="9:9">
      <c r="I522"/>
    </row>
    <row r="523" spans="9:9">
      <c r="I523"/>
    </row>
    <row r="524" spans="9:9">
      <c r="I524"/>
    </row>
    <row r="525" spans="9:9">
      <c r="I525"/>
    </row>
    <row r="526" spans="9:9">
      <c r="I526"/>
    </row>
    <row r="527" spans="9:9">
      <c r="I527"/>
    </row>
    <row r="528" spans="9:9">
      <c r="I528"/>
    </row>
    <row r="529" spans="9:9">
      <c r="I529"/>
    </row>
    <row r="530" spans="9:9">
      <c r="I530"/>
    </row>
    <row r="531" spans="9:9">
      <c r="I531"/>
    </row>
    <row r="532" spans="9:9">
      <c r="I532"/>
    </row>
    <row r="533" spans="9:9">
      <c r="I533"/>
    </row>
    <row r="534" spans="9:9">
      <c r="I534"/>
    </row>
    <row r="535" spans="9:9">
      <c r="I535"/>
    </row>
    <row r="536" spans="9:9">
      <c r="I536"/>
    </row>
    <row r="537" spans="9:9">
      <c r="I537"/>
    </row>
    <row r="538" spans="9:9">
      <c r="I538"/>
    </row>
    <row r="539" spans="9:9">
      <c r="I539"/>
    </row>
    <row r="540" spans="9:9">
      <c r="I540"/>
    </row>
    <row r="541" spans="9:9">
      <c r="I541"/>
    </row>
    <row r="542" spans="9:9">
      <c r="I542"/>
    </row>
    <row r="543" spans="9:9">
      <c r="I543"/>
    </row>
    <row r="544" spans="9:9">
      <c r="I544"/>
    </row>
    <row r="545" spans="9:9">
      <c r="I545"/>
    </row>
    <row r="546" spans="9:9">
      <c r="I546"/>
    </row>
    <row r="547" spans="9:9">
      <c r="I547"/>
    </row>
    <row r="548" spans="9:9">
      <c r="I548"/>
    </row>
    <row r="549" spans="9:9">
      <c r="I549"/>
    </row>
    <row r="550" spans="9:9">
      <c r="I550"/>
    </row>
    <row r="551" spans="9:9">
      <c r="I551"/>
    </row>
    <row r="552" spans="9:9">
      <c r="I552"/>
    </row>
    <row r="553" spans="9:9">
      <c r="I553"/>
    </row>
    <row r="554" spans="9:9">
      <c r="I554"/>
    </row>
    <row r="555" spans="9:9">
      <c r="I555"/>
    </row>
    <row r="556" spans="9:9">
      <c r="I556"/>
    </row>
    <row r="557" spans="9:9">
      <c r="I557"/>
    </row>
    <row r="558" spans="9:9">
      <c r="I558"/>
    </row>
    <row r="559" spans="9:9">
      <c r="I559"/>
    </row>
    <row r="560" spans="9:9">
      <c r="I560"/>
    </row>
    <row r="561" spans="9:9">
      <c r="I561"/>
    </row>
    <row r="562" spans="9:9">
      <c r="I562"/>
    </row>
    <row r="563" spans="9:9">
      <c r="I563"/>
    </row>
    <row r="564" spans="9:9">
      <c r="I564"/>
    </row>
    <row r="565" spans="9:9">
      <c r="I565"/>
    </row>
    <row r="566" spans="9:9">
      <c r="I566"/>
    </row>
    <row r="567" spans="9:9">
      <c r="I567"/>
    </row>
    <row r="568" spans="9:9">
      <c r="I568"/>
    </row>
    <row r="569" spans="9:9">
      <c r="I569"/>
    </row>
    <row r="570" spans="9:9">
      <c r="I570"/>
    </row>
    <row r="571" spans="9:9">
      <c r="I571"/>
    </row>
    <row r="572" spans="9:9">
      <c r="I572"/>
    </row>
    <row r="573" spans="9:9">
      <c r="I573"/>
    </row>
    <row r="574" spans="9:9">
      <c r="I574"/>
    </row>
    <row r="575" spans="9:9">
      <c r="I575"/>
    </row>
    <row r="576" spans="9:9">
      <c r="I576"/>
    </row>
    <row r="577" spans="9:9">
      <c r="I577"/>
    </row>
    <row r="578" spans="9:9">
      <c r="I578"/>
    </row>
    <row r="579" spans="9:9">
      <c r="I579"/>
    </row>
    <row r="580" spans="9:9">
      <c r="I580"/>
    </row>
    <row r="581" spans="9:9">
      <c r="I581"/>
    </row>
    <row r="582" spans="9:9">
      <c r="I582"/>
    </row>
    <row r="583" spans="9:9">
      <c r="I583"/>
    </row>
    <row r="584" spans="9:9">
      <c r="I584"/>
    </row>
    <row r="585" spans="9:9">
      <c r="I585"/>
    </row>
    <row r="586" spans="9:9">
      <c r="I586"/>
    </row>
    <row r="587" spans="9:9">
      <c r="I587"/>
    </row>
    <row r="588" spans="9:9">
      <c r="I588"/>
    </row>
    <row r="589" spans="9:9">
      <c r="I589"/>
    </row>
    <row r="590" spans="9:9">
      <c r="I590"/>
    </row>
    <row r="591" spans="9:9">
      <c r="I591"/>
    </row>
    <row r="592" spans="9:9">
      <c r="I592"/>
    </row>
    <row r="593" spans="9:9">
      <c r="I593"/>
    </row>
    <row r="594" spans="9:9">
      <c r="I594"/>
    </row>
    <row r="595" spans="9:9">
      <c r="I595"/>
    </row>
    <row r="596" spans="9:9">
      <c r="I596"/>
    </row>
    <row r="597" spans="9:9">
      <c r="I597"/>
    </row>
    <row r="598" spans="9:9">
      <c r="I598"/>
    </row>
    <row r="599" spans="9:9">
      <c r="I599"/>
    </row>
    <row r="600" spans="9:9">
      <c r="I600"/>
    </row>
    <row r="601" spans="9:9">
      <c r="I601"/>
    </row>
    <row r="602" spans="9:9">
      <c r="I602"/>
    </row>
    <row r="603" spans="9:9">
      <c r="I603"/>
    </row>
    <row r="604" spans="9:9">
      <c r="I604"/>
    </row>
    <row r="605" spans="9:9">
      <c r="I605"/>
    </row>
    <row r="606" spans="9:9">
      <c r="I606"/>
    </row>
    <row r="607" spans="9:9">
      <c r="I607"/>
    </row>
    <row r="608" spans="9:9">
      <c r="I608"/>
    </row>
    <row r="609" spans="9:9">
      <c r="I609"/>
    </row>
    <row r="610" spans="9:9">
      <c r="I610"/>
    </row>
    <row r="611" spans="9:9">
      <c r="I611"/>
    </row>
    <row r="612" spans="9:9">
      <c r="I612"/>
    </row>
    <row r="613" spans="9:9">
      <c r="I613"/>
    </row>
    <row r="614" spans="9:9">
      <c r="I614"/>
    </row>
    <row r="615" spans="9:9">
      <c r="I615"/>
    </row>
    <row r="616" spans="9:9">
      <c r="I616"/>
    </row>
    <row r="617" spans="9:9">
      <c r="I617"/>
    </row>
    <row r="618" spans="9:9">
      <c r="I618"/>
    </row>
    <row r="619" spans="9:9">
      <c r="I619"/>
    </row>
    <row r="620" spans="9:9">
      <c r="I620"/>
    </row>
    <row r="621" spans="9:9">
      <c r="I621"/>
    </row>
    <row r="622" spans="9:9">
      <c r="I622"/>
    </row>
    <row r="623" spans="9:9">
      <c r="I623"/>
    </row>
    <row r="624" spans="9:9">
      <c r="I624"/>
    </row>
    <row r="625" spans="9:9">
      <c r="I625"/>
    </row>
    <row r="626" spans="9:9">
      <c r="I626"/>
    </row>
    <row r="627" spans="9:9">
      <c r="I627"/>
    </row>
    <row r="628" spans="9:9">
      <c r="I628"/>
    </row>
    <row r="629" spans="9:9">
      <c r="I629"/>
    </row>
    <row r="630" spans="9:9">
      <c r="I630"/>
    </row>
    <row r="631" spans="9:9">
      <c r="I631"/>
    </row>
    <row r="632" spans="9:9">
      <c r="I632"/>
    </row>
    <row r="633" spans="9:9">
      <c r="I633"/>
    </row>
    <row r="634" spans="9:9">
      <c r="I634"/>
    </row>
    <row r="635" spans="9:9">
      <c r="I635"/>
    </row>
    <row r="636" spans="9:9">
      <c r="I636"/>
    </row>
    <row r="637" spans="9:9">
      <c r="I637"/>
    </row>
    <row r="638" spans="9:9">
      <c r="I638"/>
    </row>
    <row r="639" spans="9:9">
      <c r="I639"/>
    </row>
    <row r="640" spans="9:9">
      <c r="I640"/>
    </row>
    <row r="641" spans="9:9">
      <c r="I641"/>
    </row>
    <row r="642" spans="9:9">
      <c r="I642"/>
    </row>
    <row r="643" spans="9:9">
      <c r="I643"/>
    </row>
    <row r="644" spans="9:9">
      <c r="I644"/>
    </row>
    <row r="645" spans="9:9">
      <c r="I645"/>
    </row>
    <row r="646" spans="9:9">
      <c r="I646"/>
    </row>
    <row r="647" spans="9:9">
      <c r="I647"/>
    </row>
    <row r="648" spans="9:9">
      <c r="I648"/>
    </row>
    <row r="649" spans="9:9">
      <c r="I649"/>
    </row>
    <row r="650" spans="9:9">
      <c r="I650"/>
    </row>
    <row r="651" spans="9:9">
      <c r="I651"/>
    </row>
    <row r="652" spans="9:9">
      <c r="I652"/>
    </row>
    <row r="653" spans="9:9">
      <c r="I653"/>
    </row>
    <row r="654" spans="9:9">
      <c r="I654"/>
    </row>
    <row r="655" spans="9:9">
      <c r="I655"/>
    </row>
    <row r="656" spans="9:9">
      <c r="I656"/>
    </row>
    <row r="657" spans="9:9">
      <c r="I657"/>
    </row>
    <row r="658" spans="9:9">
      <c r="I658"/>
    </row>
    <row r="659" spans="9:9">
      <c r="I659"/>
    </row>
    <row r="660" spans="9:9">
      <c r="I660"/>
    </row>
    <row r="661" spans="9:9">
      <c r="I661"/>
    </row>
    <row r="662" spans="9:9">
      <c r="I662"/>
    </row>
    <row r="663" spans="9:9">
      <c r="I663"/>
    </row>
    <row r="664" spans="9:9">
      <c r="I664"/>
    </row>
    <row r="665" spans="9:9">
      <c r="I665"/>
    </row>
    <row r="666" spans="9:9">
      <c r="I666"/>
    </row>
    <row r="667" spans="9:9">
      <c r="I667"/>
    </row>
    <row r="668" spans="9:9">
      <c r="I668"/>
    </row>
    <row r="669" spans="9:9">
      <c r="I669"/>
    </row>
    <row r="670" spans="9:9">
      <c r="I670"/>
    </row>
    <row r="671" spans="9:9">
      <c r="I671"/>
    </row>
    <row r="672" spans="9:9">
      <c r="I672"/>
    </row>
    <row r="673" spans="9:9">
      <c r="I673"/>
    </row>
    <row r="674" spans="9:9">
      <c r="I674"/>
    </row>
    <row r="675" spans="9:9">
      <c r="I675"/>
    </row>
    <row r="676" spans="9:9">
      <c r="I676"/>
    </row>
    <row r="677" spans="9:9">
      <c r="I677"/>
    </row>
    <row r="678" spans="9:9">
      <c r="I678"/>
    </row>
    <row r="679" spans="9:9">
      <c r="I679"/>
    </row>
    <row r="680" spans="9:9">
      <c r="I680"/>
    </row>
    <row r="681" spans="9:9">
      <c r="I681"/>
    </row>
    <row r="682" spans="9:9">
      <c r="I682"/>
    </row>
    <row r="683" spans="9:9">
      <c r="I683"/>
    </row>
    <row r="684" spans="9:9">
      <c r="I684"/>
    </row>
    <row r="685" spans="9:9">
      <c r="I685"/>
    </row>
    <row r="686" spans="9:9">
      <c r="I686"/>
    </row>
    <row r="687" spans="9:9">
      <c r="I687"/>
    </row>
    <row r="688" spans="9:9">
      <c r="I688"/>
    </row>
    <row r="689" spans="9:9">
      <c r="I689"/>
    </row>
    <row r="690" spans="9:9">
      <c r="I690"/>
    </row>
    <row r="691" spans="9:9">
      <c r="I691"/>
    </row>
    <row r="692" spans="9:9">
      <c r="I692"/>
    </row>
    <row r="693" spans="9:9">
      <c r="I693"/>
    </row>
    <row r="694" spans="9:9">
      <c r="I694"/>
    </row>
    <row r="695" spans="9:9">
      <c r="I695"/>
    </row>
    <row r="696" spans="9:9">
      <c r="I696"/>
    </row>
    <row r="697" spans="9:9">
      <c r="I697"/>
    </row>
    <row r="698" spans="9:9">
      <c r="I698"/>
    </row>
    <row r="699" spans="9:9">
      <c r="I699"/>
    </row>
    <row r="700" spans="9:9">
      <c r="I700"/>
    </row>
    <row r="701" spans="9:9">
      <c r="I701"/>
    </row>
    <row r="702" spans="9:9">
      <c r="I702"/>
    </row>
    <row r="703" spans="9:9">
      <c r="I703"/>
    </row>
    <row r="704" spans="9:9">
      <c r="I704"/>
    </row>
    <row r="705" spans="9:9">
      <c r="I705"/>
    </row>
    <row r="706" spans="9:9">
      <c r="I706"/>
    </row>
    <row r="707" spans="9:9">
      <c r="I707"/>
    </row>
    <row r="708" spans="9:9">
      <c r="I708"/>
    </row>
    <row r="709" spans="9:9">
      <c r="I709"/>
    </row>
    <row r="710" spans="9:9">
      <c r="I710"/>
    </row>
    <row r="711" spans="9:9">
      <c r="I711"/>
    </row>
    <row r="712" spans="9:9">
      <c r="I712"/>
    </row>
    <row r="713" spans="9:9">
      <c r="I713"/>
    </row>
    <row r="714" spans="9:9">
      <c r="I714"/>
    </row>
    <row r="715" spans="9:9">
      <c r="I715"/>
    </row>
    <row r="716" spans="9:9">
      <c r="I716"/>
    </row>
    <row r="717" spans="9:9">
      <c r="I717"/>
    </row>
    <row r="718" spans="9:9">
      <c r="I718"/>
    </row>
    <row r="719" spans="9:9">
      <c r="I719"/>
    </row>
    <row r="720" spans="9:9">
      <c r="I720"/>
    </row>
    <row r="721" spans="9:9">
      <c r="I721"/>
    </row>
    <row r="722" spans="9:9">
      <c r="I722"/>
    </row>
    <row r="723" spans="9:9">
      <c r="I723"/>
    </row>
    <row r="724" spans="9:9">
      <c r="I724"/>
    </row>
    <row r="725" spans="9:9">
      <c r="I725"/>
    </row>
    <row r="726" spans="9:9">
      <c r="I726"/>
    </row>
    <row r="727" spans="9:9">
      <c r="I727"/>
    </row>
    <row r="728" spans="9:9">
      <c r="I728"/>
    </row>
    <row r="729" spans="9:9">
      <c r="I729"/>
    </row>
    <row r="730" spans="9:9">
      <c r="I730"/>
    </row>
    <row r="731" spans="9:9">
      <c r="I731"/>
    </row>
    <row r="732" spans="9:9">
      <c r="I732"/>
    </row>
    <row r="733" spans="9:9">
      <c r="I733"/>
    </row>
    <row r="734" spans="9:9">
      <c r="I734"/>
    </row>
    <row r="735" spans="9:9">
      <c r="I735"/>
    </row>
    <row r="736" spans="9:9">
      <c r="I736"/>
    </row>
    <row r="737" spans="9:9">
      <c r="I737"/>
    </row>
    <row r="738" spans="9:9">
      <c r="I738"/>
    </row>
    <row r="739" spans="9:9">
      <c r="I739"/>
    </row>
    <row r="740" spans="9:9">
      <c r="I740"/>
    </row>
    <row r="741" spans="9:9">
      <c r="I741"/>
    </row>
    <row r="742" spans="9:9">
      <c r="I742"/>
    </row>
    <row r="743" spans="9:9">
      <c r="I743"/>
    </row>
    <row r="744" spans="9:9">
      <c r="I744"/>
    </row>
    <row r="745" spans="9:9">
      <c r="I745"/>
    </row>
    <row r="746" spans="9:9">
      <c r="I746"/>
    </row>
    <row r="747" spans="9:9">
      <c r="I747"/>
    </row>
    <row r="748" spans="9:9">
      <c r="I748"/>
    </row>
    <row r="749" spans="9:9">
      <c r="I749"/>
    </row>
    <row r="750" spans="9:9">
      <c r="I750"/>
    </row>
    <row r="751" spans="9:9">
      <c r="I751"/>
    </row>
    <row r="752" spans="9:9">
      <c r="I752"/>
    </row>
    <row r="753" spans="9:9">
      <c r="I753"/>
    </row>
    <row r="754" spans="9:9">
      <c r="I754"/>
    </row>
    <row r="755" spans="9:9">
      <c r="I755"/>
    </row>
    <row r="756" spans="9:9">
      <c r="I756"/>
    </row>
    <row r="757" spans="9:9">
      <c r="I757"/>
    </row>
    <row r="758" spans="9:9">
      <c r="I758"/>
    </row>
    <row r="759" spans="9:9">
      <c r="I759"/>
    </row>
    <row r="760" spans="9:9">
      <c r="I760"/>
    </row>
    <row r="761" spans="9:9">
      <c r="I761"/>
    </row>
    <row r="762" spans="9:9">
      <c r="I762"/>
    </row>
    <row r="763" spans="9:9">
      <c r="I763"/>
    </row>
    <row r="764" spans="9:9">
      <c r="I764"/>
    </row>
    <row r="765" spans="9:9">
      <c r="I765"/>
    </row>
    <row r="766" spans="9:9">
      <c r="I766"/>
    </row>
    <row r="767" spans="9:9">
      <c r="I767"/>
    </row>
    <row r="768" spans="9:9">
      <c r="I768"/>
    </row>
    <row r="769" spans="9:9">
      <c r="I769"/>
    </row>
    <row r="770" spans="9:9">
      <c r="I770"/>
    </row>
    <row r="771" spans="9:9">
      <c r="I771"/>
    </row>
    <row r="772" spans="9:9">
      <c r="I772"/>
    </row>
    <row r="773" spans="9:9">
      <c r="I773"/>
    </row>
    <row r="774" spans="9:9">
      <c r="I774"/>
    </row>
    <row r="775" spans="9:9">
      <c r="I775"/>
    </row>
    <row r="776" spans="9:9">
      <c r="I776"/>
    </row>
    <row r="777" spans="9:9">
      <c r="I777"/>
    </row>
    <row r="778" spans="9:9">
      <c r="I778"/>
    </row>
    <row r="779" spans="9:9">
      <c r="I779"/>
    </row>
    <row r="780" spans="9:9">
      <c r="I780"/>
    </row>
    <row r="781" spans="9:9">
      <c r="I781"/>
    </row>
    <row r="782" spans="9:9">
      <c r="I782"/>
    </row>
    <row r="783" spans="9:9">
      <c r="I783"/>
    </row>
    <row r="784" spans="9:9">
      <c r="I784"/>
    </row>
    <row r="785" spans="9:9">
      <c r="I785"/>
    </row>
    <row r="786" spans="9:9">
      <c r="I786"/>
    </row>
    <row r="787" spans="9:9">
      <c r="I787"/>
    </row>
    <row r="788" spans="9:9">
      <c r="I788"/>
    </row>
    <row r="789" spans="9:9">
      <c r="I789"/>
    </row>
    <row r="790" spans="9:9">
      <c r="I790"/>
    </row>
    <row r="791" spans="9:9">
      <c r="I791"/>
    </row>
    <row r="792" spans="9:9">
      <c r="I792"/>
    </row>
    <row r="793" spans="9:9">
      <c r="I793"/>
    </row>
    <row r="794" spans="9:9">
      <c r="I794"/>
    </row>
    <row r="795" spans="9:9">
      <c r="I795"/>
    </row>
    <row r="796" spans="9:9">
      <c r="I796"/>
    </row>
    <row r="797" spans="9:9">
      <c r="I797"/>
    </row>
    <row r="798" spans="9:9">
      <c r="I798"/>
    </row>
    <row r="799" spans="9:9">
      <c r="I799"/>
    </row>
    <row r="800" spans="9:9">
      <c r="I800"/>
    </row>
    <row r="801" spans="9:9">
      <c r="I801"/>
    </row>
    <row r="802" spans="9:9">
      <c r="I802"/>
    </row>
    <row r="803" spans="9:9">
      <c r="I803"/>
    </row>
    <row r="804" spans="9:9">
      <c r="I804"/>
    </row>
    <row r="805" spans="9:9">
      <c r="I805"/>
    </row>
    <row r="806" spans="9:9">
      <c r="I806"/>
    </row>
    <row r="807" spans="9:9">
      <c r="I807"/>
    </row>
    <row r="808" spans="9:9">
      <c r="I808"/>
    </row>
    <row r="809" spans="9:9">
      <c r="I809"/>
    </row>
    <row r="810" spans="9:9">
      <c r="I810"/>
    </row>
    <row r="811" spans="9:9">
      <c r="I811"/>
    </row>
    <row r="812" spans="9:9">
      <c r="I812"/>
    </row>
    <row r="813" spans="9:9">
      <c r="I813"/>
    </row>
    <row r="814" spans="9:9">
      <c r="I814"/>
    </row>
    <row r="815" spans="9:9">
      <c r="I815"/>
    </row>
    <row r="816" spans="9:9">
      <c r="I816"/>
    </row>
    <row r="817" spans="9:9">
      <c r="I817"/>
    </row>
    <row r="818" spans="9:9">
      <c r="I818"/>
    </row>
    <row r="819" spans="9:9">
      <c r="I819"/>
    </row>
    <row r="820" spans="9:9">
      <c r="I820"/>
    </row>
    <row r="821" spans="9:9">
      <c r="I821"/>
    </row>
    <row r="822" spans="9:9">
      <c r="I822"/>
    </row>
    <row r="823" spans="9:9">
      <c r="I823"/>
    </row>
    <row r="824" spans="9:9">
      <c r="I824"/>
    </row>
    <row r="825" spans="9:9">
      <c r="I825"/>
    </row>
    <row r="826" spans="9:9">
      <c r="I826"/>
    </row>
    <row r="827" spans="9:9">
      <c r="I827"/>
    </row>
    <row r="828" spans="9:9">
      <c r="I828"/>
    </row>
    <row r="829" spans="9:9">
      <c r="I829"/>
    </row>
    <row r="830" spans="9:9">
      <c r="I830"/>
    </row>
    <row r="831" spans="9:9">
      <c r="I831"/>
    </row>
    <row r="832" spans="9:9">
      <c r="I832"/>
    </row>
    <row r="833" spans="9:9">
      <c r="I833"/>
    </row>
    <row r="834" spans="9:9">
      <c r="I834"/>
    </row>
    <row r="835" spans="9:9">
      <c r="I835"/>
    </row>
    <row r="836" spans="9:9">
      <c r="I836"/>
    </row>
    <row r="837" spans="9:9">
      <c r="I837"/>
    </row>
    <row r="838" spans="9:9">
      <c r="I838"/>
    </row>
    <row r="839" spans="9:9">
      <c r="I839"/>
    </row>
    <row r="840" spans="9:9">
      <c r="I840"/>
    </row>
    <row r="841" spans="9:9">
      <c r="I841"/>
    </row>
    <row r="842" spans="9:9">
      <c r="I842"/>
    </row>
    <row r="843" spans="9:9">
      <c r="I843"/>
    </row>
    <row r="844" spans="9:9">
      <c r="I844"/>
    </row>
    <row r="845" spans="9:9">
      <c r="I845"/>
    </row>
    <row r="846" spans="9:9">
      <c r="I846"/>
    </row>
    <row r="847" spans="9:9">
      <c r="I847"/>
    </row>
    <row r="848" spans="9:9">
      <c r="I848"/>
    </row>
    <row r="849" spans="9:9">
      <c r="I849"/>
    </row>
    <row r="850" spans="9:9">
      <c r="I850"/>
    </row>
    <row r="851" spans="9:9">
      <c r="I851"/>
    </row>
    <row r="852" spans="9:9">
      <c r="I852"/>
    </row>
    <row r="853" spans="9:9">
      <c r="I853"/>
    </row>
    <row r="854" spans="9:9">
      <c r="I854"/>
    </row>
    <row r="855" spans="9:9">
      <c r="I855"/>
    </row>
    <row r="856" spans="9:9">
      <c r="I856"/>
    </row>
    <row r="857" spans="9:9">
      <c r="I857"/>
    </row>
    <row r="858" spans="9:9">
      <c r="I858"/>
    </row>
    <row r="859" spans="9:9">
      <c r="I859"/>
    </row>
    <row r="860" spans="9:9">
      <c r="I860"/>
    </row>
    <row r="861" spans="9:9">
      <c r="I861"/>
    </row>
    <row r="862" spans="9:9">
      <c r="I862"/>
    </row>
    <row r="863" spans="9:9">
      <c r="I863"/>
    </row>
    <row r="864" spans="9:9">
      <c r="I864"/>
    </row>
    <row r="865" spans="9:9">
      <c r="I865"/>
    </row>
    <row r="866" spans="9:9">
      <c r="I866"/>
    </row>
    <row r="867" spans="9:9">
      <c r="I867"/>
    </row>
    <row r="868" spans="9:9">
      <c r="I868"/>
    </row>
    <row r="869" spans="9:9">
      <c r="I869"/>
    </row>
    <row r="870" spans="9:9">
      <c r="I870"/>
    </row>
    <row r="871" spans="9:9">
      <c r="I871"/>
    </row>
    <row r="872" spans="9:9">
      <c r="I872"/>
    </row>
    <row r="873" spans="9:9">
      <c r="I873"/>
    </row>
    <row r="874" spans="9:9">
      <c r="I874"/>
    </row>
    <row r="875" spans="9:9">
      <c r="I875"/>
    </row>
    <row r="876" spans="9:9">
      <c r="I876"/>
    </row>
    <row r="877" spans="9:9">
      <c r="I877"/>
    </row>
    <row r="878" spans="9:9">
      <c r="I878"/>
    </row>
    <row r="879" spans="9:9">
      <c r="I879"/>
    </row>
    <row r="880" spans="9:9">
      <c r="I880"/>
    </row>
    <row r="881" spans="9:9">
      <c r="I881"/>
    </row>
    <row r="882" spans="9:9">
      <c r="I882"/>
    </row>
    <row r="883" spans="9:9">
      <c r="I883"/>
    </row>
    <row r="884" spans="9:9">
      <c r="I884"/>
    </row>
    <row r="885" spans="9:9">
      <c r="I885"/>
    </row>
    <row r="886" spans="9:9">
      <c r="I886"/>
    </row>
    <row r="887" spans="9:9">
      <c r="I887"/>
    </row>
    <row r="888" spans="9:9">
      <c r="I888"/>
    </row>
  </sheetData>
  <sheetProtection selectLockedCells="1" selectUnlockedCells="1"/>
  <mergeCells count="5">
    <mergeCell ref="A135:D137"/>
    <mergeCell ref="F135:I137"/>
    <mergeCell ref="A3:I4"/>
    <mergeCell ref="A1:B2"/>
    <mergeCell ref="C1:F2"/>
  </mergeCells>
  <pageMargins left="0.78740157480314965" right="0.78740157480314965" top="0.78740157480314965" bottom="0.78740157480314965" header="0.51181102362204722" footer="0.51181102362204722"/>
  <pageSetup paperSize="9" scale="55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</dc:creator>
  <cp:lastModifiedBy>Bio4U Platforma Biotechnologiczna</cp:lastModifiedBy>
  <cp:lastPrinted>2024-01-29T09:36:38Z</cp:lastPrinted>
  <dcterms:created xsi:type="dcterms:W3CDTF">2015-08-28T11:08:24Z</dcterms:created>
  <dcterms:modified xsi:type="dcterms:W3CDTF">2024-02-27T11:58:52Z</dcterms:modified>
</cp:coreProperties>
</file>